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30" activeTab="2"/>
  </bookViews>
  <sheets>
    <sheet name="Sup Table S1" sheetId="1" r:id="rId1"/>
    <sheet name="Sup Table S2" sheetId="2" r:id="rId2"/>
    <sheet name="Sup Table S3" sheetId="3" r:id="rId3"/>
  </sheets>
  <definedNames>
    <definedName name="_xlnm._FilterDatabase" localSheetId="2">'Sup Table S3'!$A$13:$S$2795</definedName>
    <definedName name="_xlnm._FilterDatabase_1">'Sup Table S3'!$A$13:$S$2795</definedName>
  </definedNames>
  <calcPr fullCalcOnLoad="1"/>
</workbook>
</file>

<file path=xl/sharedStrings.xml><?xml version="1.0" encoding="utf-8"?>
<sst xmlns="http://schemas.openxmlformats.org/spreadsheetml/2006/main" count="13442" uniqueCount="5762">
  <si>
    <t>Fold treshold</t>
  </si>
  <si>
    <t>Statistical classes</t>
  </si>
  <si>
    <t>Blue class: Identifications satisfied both, the fold (≥1.5) and statistical criteria (p value ≤0.05).</t>
  </si>
  <si>
    <t>Sum of NSAF</t>
  </si>
  <si>
    <t>Total spectral count</t>
  </si>
  <si>
    <t>Orange class: These identifications did not meet the fold criterion but they deserve a second look because they have low p-values.</t>
  </si>
  <si>
    <t>MS/ MS² mass tol. :</t>
  </si>
  <si>
    <t>± 5.0 ppm / ± 0.02 Da</t>
  </si>
  <si>
    <t>Green class: These identifications satisfied the fold criteria but, most likely, this happened by chance (should be disconsidered).</t>
  </si>
  <si>
    <t>Red class: These identifications did not meet the fold and p-value criteria (should be disconsidered).</t>
  </si>
  <si>
    <t xml:space="preserve">Spectral count : </t>
  </si>
  <si>
    <t>Proteocount all peptides</t>
  </si>
  <si>
    <t>Protein validation :</t>
  </si>
  <si>
    <t>At least 2 peptides and at least 1 specific</t>
  </si>
  <si>
    <t>Best hit in terms of i) #peptides, and ii) MASCOT score</t>
  </si>
  <si>
    <t>Tfold comparison "+atb" versus "-atb"</t>
  </si>
  <si>
    <t>T-1 (-atb1)</t>
  </si>
  <si>
    <t>T-2 (-atb2)</t>
  </si>
  <si>
    <t>T-3 (-atb3)</t>
  </si>
  <si>
    <r>
      <t xml:space="preserve"> </t>
    </r>
    <r>
      <rPr>
        <b/>
        <sz val="14"/>
        <color indexed="8"/>
        <rFont val="Arial"/>
        <family val="2"/>
      </rPr>
      <t>+atb1</t>
    </r>
  </si>
  <si>
    <r>
      <t xml:space="preserve"> </t>
    </r>
    <r>
      <rPr>
        <b/>
        <sz val="14"/>
        <color indexed="8"/>
        <rFont val="Arial"/>
        <family val="2"/>
      </rPr>
      <t>+atb2</t>
    </r>
  </si>
  <si>
    <r>
      <t xml:space="preserve"> </t>
    </r>
    <r>
      <rPr>
        <b/>
        <sz val="14"/>
        <color indexed="8"/>
        <rFont val="Arial"/>
        <family val="2"/>
      </rPr>
      <t>+atb3</t>
    </r>
  </si>
  <si>
    <t>Protein accession</t>
  </si>
  <si>
    <t>Functional description</t>
  </si>
  <si>
    <t>dat</t>
  </si>
  <si>
    <t>Sample</t>
  </si>
  <si>
    <t>Mascot score</t>
  </si>
  <si>
    <t>coverage</t>
  </si>
  <si>
    <t>#peptides</t>
  </si>
  <si>
    <t>#specific peptides</t>
  </si>
  <si>
    <t>#peptides total</t>
  </si>
  <si>
    <t>NSAF</t>
  </si>
  <si>
    <t>% NSAF</t>
  </si>
  <si>
    <t>Total SC</t>
  </si>
  <si>
    <t>Q29435_MS21-065_1</t>
  </si>
  <si>
    <t>Q29436_MS21-065_2</t>
  </si>
  <si>
    <t>Q29437_MS21-065_3</t>
  </si>
  <si>
    <t>Q29438_MS21-065_4</t>
  </si>
  <si>
    <t>Q29439_MS21-065_5</t>
  </si>
  <si>
    <t>Q29440_MS21-065_6</t>
  </si>
  <si>
    <t>Q29441_MS21-06_7</t>
  </si>
  <si>
    <t>Fold</t>
  </si>
  <si>
    <t>Tfold</t>
  </si>
  <si>
    <t>LOG2(Tfold)*sign</t>
  </si>
  <si>
    <t>p value</t>
  </si>
  <si>
    <t>PatternLab Class</t>
  </si>
  <si>
    <t>CAZy Annotation</t>
  </si>
  <si>
    <t>Porspa1|2027789</t>
  </si>
  <si>
    <t>jgi|Porspa1|2027789|fgenesh1_kg.69_#_279_#_TRINITY_DN339_c0_g1_i12</t>
  </si>
  <si>
    <t>F225175.dat</t>
  </si>
  <si>
    <t>Blue</t>
  </si>
  <si>
    <t>GH92</t>
  </si>
  <si>
    <t>Porspa1|2086199</t>
  </si>
  <si>
    <t>jgi|Porspa1|2086199|gm1.15997_g</t>
  </si>
  <si>
    <t>F225181.dat</t>
  </si>
  <si>
    <t>AA3_2</t>
  </si>
  <si>
    <t>Porspa1|2075052</t>
  </si>
  <si>
    <t>jgi|Porspa1|2075052|gm1.4850_g</t>
  </si>
  <si>
    <t>F225179.dat</t>
  </si>
  <si>
    <t>AA14</t>
  </si>
  <si>
    <t>Porspa1|738106</t>
  </si>
  <si>
    <t>jgi|Porspa1|738106|CE738105_2979</t>
  </si>
  <si>
    <t>Porspa1|2204131</t>
  </si>
  <si>
    <t>jgi|Porspa1|2204131|MIX35493_4698_48</t>
  </si>
  <si>
    <t>Porspa1|1980074</t>
  </si>
  <si>
    <t>jgi|Porspa1|1980074|fgenesh1_kg.17_#_221_#_TRINITY_DN2100_c0_g3_i4</t>
  </si>
  <si>
    <t>Porspa1|2059298</t>
  </si>
  <si>
    <t>jgi|Porspa1|2059298|fgenesh1_kg.154_#_166_#_TRINITY_DN5029_c0_g2_i11</t>
  </si>
  <si>
    <t>Porspa1|2076020</t>
  </si>
  <si>
    <t>jgi|Porspa1|2076020|gm1.5818_g</t>
  </si>
  <si>
    <t>Porspa1|2021007</t>
  </si>
  <si>
    <t>jgi|Porspa1|2021007|fgenesh1_kg.59_#_439_#_TRINITY_DN4649_c0_g1_i3</t>
  </si>
  <si>
    <t>Porspa1|2018111</t>
  </si>
  <si>
    <t>jgi|Porspa1|2018111|fgenesh1_kg.55_#_283_#_TRINITY_DN2360_c0_g1_i6</t>
  </si>
  <si>
    <t>F225180.dat</t>
  </si>
  <si>
    <t>Porspa1|1987634</t>
  </si>
  <si>
    <t>jgi|Porspa1|1987634|fgenesh1_kg.22_#_1097_#_TRINITY_DN2528_c0_g2_i4</t>
  </si>
  <si>
    <t>Porspa1|1977506</t>
  </si>
  <si>
    <t>jgi|Porspa1|1977506|fgenesh1_kg.15_#_359_#_TRINITY_DN1791_c1_g1_i2</t>
  </si>
  <si>
    <t>EXPN</t>
  </si>
  <si>
    <t>Porspa1|506732</t>
  </si>
  <si>
    <t>jgi|Porspa1|506732|CE506731_8836</t>
  </si>
  <si>
    <t>Porspa1|1846901</t>
  </si>
  <si>
    <t>jgi|Porspa1|1846901|e_gw1.181.48.1</t>
  </si>
  <si>
    <t>Porspa1|2072475</t>
  </si>
  <si>
    <t>jgi|Porspa1|2072475|gm1.2273_g</t>
  </si>
  <si>
    <t>F225178.dat</t>
  </si>
  <si>
    <t>Porspa1|2023185</t>
  </si>
  <si>
    <t>jgi|Porspa1|2023185|fgenesh1_kg.62_#_705_#_TRINITY_DN4012_c0_g1_i4</t>
  </si>
  <si>
    <t>F225176.dat</t>
  </si>
  <si>
    <t>Porspa1|2239122</t>
  </si>
  <si>
    <t>jgi|Porspa1|2239122|MIX70484_1594_22</t>
  </si>
  <si>
    <t>Porspa1|1963974</t>
  </si>
  <si>
    <t>jgi|Porspa1|1963974|fgenesh1_kg.6_#_96_#_TRINITY_DN2173_c0_g1_i9</t>
  </si>
  <si>
    <t>F225177.dat</t>
  </si>
  <si>
    <t>Porspa1|2083572</t>
  </si>
  <si>
    <t>jgi|Porspa1|2083572|gm1.13370_g</t>
  </si>
  <si>
    <t>Porspa1|1959780</t>
  </si>
  <si>
    <t>jgi|Porspa1|1959780|fgenesh1_kg.3_#_954_#_TRINITY_DN805_c0_g4_i1</t>
  </si>
  <si>
    <t>Porspa1|2104744</t>
  </si>
  <si>
    <t>jgi|Porspa1|2104744|estExt_Genemark1.C_160041</t>
  </si>
  <si>
    <t>Porspa1|2087205</t>
  </si>
  <si>
    <t>jgi|Porspa1|2087205|gm1.17003_g</t>
  </si>
  <si>
    <t>GH16_1</t>
  </si>
  <si>
    <t>Porspa1|1956337</t>
  </si>
  <si>
    <t>jgi|Porspa1|1956337|fgenesh1_kg.1_#_1090_#_TRINITY_DN2818_c1_g2_i1</t>
  </si>
  <si>
    <t>AA5_1</t>
  </si>
  <si>
    <t>Porspa1|1945019</t>
  </si>
  <si>
    <t>jgi|Porspa1|1945019|fgenesh1_pg.54_#_74</t>
  </si>
  <si>
    <t>CBM1-GH5_5</t>
  </si>
  <si>
    <t>Porspa1|830575</t>
  </si>
  <si>
    <t>jgi|Porspa1|830575|CE830574_16250</t>
  </si>
  <si>
    <t>Porspa1|1436921</t>
  </si>
  <si>
    <t>jgi|Porspa1|1436921|CE1436920_7176</t>
  </si>
  <si>
    <t>Porspa1|2073054</t>
  </si>
  <si>
    <t>jgi|Porspa1|2073054|gm1.2852_g</t>
  </si>
  <si>
    <t>Porspa1|2070537</t>
  </si>
  <si>
    <t>jgi|Porspa1|2070537|gm1.335_g</t>
  </si>
  <si>
    <t>GH128</t>
  </si>
  <si>
    <t>Porspa1|54080</t>
  </si>
  <si>
    <t>jgi|Porspa1|54080|CE54079_7220</t>
  </si>
  <si>
    <t>Porspa1|2085931</t>
  </si>
  <si>
    <t>jgi|Porspa1|2085931|gm1.15729_g</t>
  </si>
  <si>
    <t>GH25</t>
  </si>
  <si>
    <t>Porspa1|1813284</t>
  </si>
  <si>
    <t>jgi|Porspa1|1813284|e_gw1.3.214.1</t>
  </si>
  <si>
    <t>Porspa1|1464255</t>
  </si>
  <si>
    <t>jgi|Porspa1|1464255|CE1464254_43010</t>
  </si>
  <si>
    <t>Orange</t>
  </si>
  <si>
    <t>Porspa1|2131704</t>
  </si>
  <si>
    <t>jgi|Porspa1|2131704|fgenesh1_pm.61_#_16</t>
  </si>
  <si>
    <t>Porspa1|599254</t>
  </si>
  <si>
    <t>jgi|Porspa1|599254|CE599253_47776</t>
  </si>
  <si>
    <t>Porspa1|419465</t>
  </si>
  <si>
    <t>jgi|Porspa1|419465|CE419464_62849</t>
  </si>
  <si>
    <t>Porspa1|1473072</t>
  </si>
  <si>
    <t>jgi|Porspa1|1473072|CE1473071_63242</t>
  </si>
  <si>
    <t>Porspa1|1967634</t>
  </si>
  <si>
    <t>jgi|Porspa1|1967634|fgenesh1_kg.8_#_661_#_TRINITY_DN6094_c0_g1_i2</t>
  </si>
  <si>
    <t>Porspa1|2050799</t>
  </si>
  <si>
    <t>jgi|Porspa1|2050799|fgenesh1_kg.122_#_14_#_TRINITY_DN1721_c0_g3_i3</t>
  </si>
  <si>
    <t>Porspa1|2158300</t>
  </si>
  <si>
    <t>jgi|Porspa1|2158300|estExt_fgenesh1_pg.C_420008</t>
  </si>
  <si>
    <t>Porspa1|1968337</t>
  </si>
  <si>
    <t>jgi|Porspa1|1968337|fgenesh1_kg.8_#_1364_#_TRINITY_DN4780_c0_g1_i3</t>
  </si>
  <si>
    <t>Porspa1|2074192</t>
  </si>
  <si>
    <t>jgi|Porspa1|2074192|gm1.3990_g</t>
  </si>
  <si>
    <t>Porspa1|2041155</t>
  </si>
  <si>
    <t>jgi|Porspa1|2041155|fgenesh1_kg.94_#_358_#_TRINITY_DN4436_c0_g1_i1</t>
  </si>
  <si>
    <t>Porspa1|2031037</t>
  </si>
  <si>
    <t>jgi|Porspa1|2031037|fgenesh1_kg.74_#_471_#_TRINITY_DN4208_c0_g1_i1</t>
  </si>
  <si>
    <t>Porspa1|1977198</t>
  </si>
  <si>
    <t>jgi|Porspa1|1977198|fgenesh1_kg.15_#_51_#_TRINITY_DN740_c0_g2_i1</t>
  </si>
  <si>
    <t>Porspa1|1994651</t>
  </si>
  <si>
    <t>jgi|Porspa1|1994651|fgenesh1_kg.28_#_1125_#_TRINITY_DN4395_c1_g1_i9</t>
  </si>
  <si>
    <t>Porspa1|2136443</t>
  </si>
  <si>
    <t>jgi|Porspa1|2136443|fgenesh1_pm.174_#_30</t>
  </si>
  <si>
    <t>Porspa1|2011568</t>
  </si>
  <si>
    <t>jgi|Porspa1|2011568|fgenesh1_kg.46_#_597_#_TRINITY_DN5791_c0_g4_i1</t>
  </si>
  <si>
    <t>Porspa1|2050854</t>
  </si>
  <si>
    <t>jgi|Porspa1|2050854|fgenesh1_kg.122_#_69_#_TRINITY_DN3127_c0_g1_i2</t>
  </si>
  <si>
    <t>Porspa1|2133829</t>
  </si>
  <si>
    <t>jgi|Porspa1|2133829|fgenesh1_pm.90_#_38</t>
  </si>
  <si>
    <t>Porspa1|1872109</t>
  </si>
  <si>
    <t>jgi|Porspa1|1872109|estExt_Genewise1.C_760056</t>
  </si>
  <si>
    <t>Porspa1|1991029</t>
  </si>
  <si>
    <t>jgi|Porspa1|1991029|fgenesh1_kg.25_#_968_#_TRINITY_DN2276_c0_g1_i11</t>
  </si>
  <si>
    <t>Porspa1|1883397</t>
  </si>
  <si>
    <t>jgi|Porspa1|1883397|estExt_Genewise1.C_2130016</t>
  </si>
  <si>
    <t>Porspa1|1994095</t>
  </si>
  <si>
    <t>jgi|Porspa1|1994095|fgenesh1_kg.28_#_569_#_TRINITY_DN7397_c0_g1_i8</t>
  </si>
  <si>
    <t>Porspa1|1846409</t>
  </si>
  <si>
    <t>jgi|Porspa1|1846409|e_gw1.174.23.1</t>
  </si>
  <si>
    <t>Porspa1|2061894</t>
  </si>
  <si>
    <t>jgi|Porspa1|2061894|fgenesh1_kg.168_#_103_#_TRINITY_DN5640_c1_g1_i24</t>
  </si>
  <si>
    <t>Porspa1|1964367</t>
  </si>
  <si>
    <t>jgi|Porspa1|1964367|fgenesh1_kg.6_#_489_#_TRINITY_DN4215_c0_g3_i2</t>
  </si>
  <si>
    <t>Porspa1|1989565</t>
  </si>
  <si>
    <t>jgi|Porspa1|1989565|fgenesh1_kg.24_#_690_#_TRINITY_DN13937_c0_g1_i2</t>
  </si>
  <si>
    <t>Porspa1|2002325</t>
  </si>
  <si>
    <t>jgi|Porspa1|2002325|fgenesh1_kg.35_#_929_#_TRINITY_DN4466_c0_g1_i1</t>
  </si>
  <si>
    <t>Porspa1|2138336</t>
  </si>
  <si>
    <t>jgi|Porspa1|2138336|estExt_fgenesh1_pm.C_60157</t>
  </si>
  <si>
    <t>Porspa1|1983730</t>
  </si>
  <si>
    <t>jgi|Porspa1|1983730|fgenesh1_kg.19_#_1257_#_TRINITY_DN4565_c0_g1_i4</t>
  </si>
  <si>
    <t>GH38</t>
  </si>
  <si>
    <t>Porspa1|1968273</t>
  </si>
  <si>
    <t>jgi|Porspa1|1968273|fgenesh1_kg.8_#_1300_#_TRINITY_DN5565_c1_g1_i5</t>
  </si>
  <si>
    <t>Porspa1|2061030</t>
  </si>
  <si>
    <t>jgi|Porspa1|2061030|fgenesh1_kg.163_#_122_#_TRINITY_DN8799_c0_g2_i1</t>
  </si>
  <si>
    <t>Porspa1|2059116</t>
  </si>
  <si>
    <t>jgi|Porspa1|2059116|fgenesh1_kg.153_#_242_#_TRINITY_DN7862_c0_g1_i9</t>
  </si>
  <si>
    <t>Porspa1|2090582</t>
  </si>
  <si>
    <t>jgi|Porspa1|2090582|gm1.20380_g</t>
  </si>
  <si>
    <t>Porspa1|1964241</t>
  </si>
  <si>
    <t>jgi|Porspa1|1964241|fgenesh1_kg.6_#_363_#_TRINITY_DN6672_c0_g1_i4</t>
  </si>
  <si>
    <t>Porspa1|1833376</t>
  </si>
  <si>
    <t>jgi|Porspa1|1833376|e_gw1.64.82.1</t>
  </si>
  <si>
    <t>Porspa1|388604</t>
  </si>
  <si>
    <t>jgi|Porspa1|388604|CE388603_29077</t>
  </si>
  <si>
    <t>Porspa1|1966130</t>
  </si>
  <si>
    <t>jgi|Porspa1|1966130|fgenesh1_kg.7_#_513_#_TRINITY_DN1539_c0_g2_i34</t>
  </si>
  <si>
    <t>Porspa1|1978886</t>
  </si>
  <si>
    <t>jgi|Porspa1|1978886|fgenesh1_kg.16_#_464_#_TRINITY_DN4046_c1_g2_i11</t>
  </si>
  <si>
    <t>Porspa1|1857559</t>
  </si>
  <si>
    <t>jgi|Porspa1|1857559|estExt_Genewise1.C_190357</t>
  </si>
  <si>
    <t>Porspa1|2035112</t>
  </si>
  <si>
    <t>jgi|Porspa1|2035112|fgenesh1_kg.82_#_315_#_TRINITY_DN646_c0_g1_i3</t>
  </si>
  <si>
    <t>Porspa1|1959969</t>
  </si>
  <si>
    <t>jgi|Porspa1|1959969|fgenesh1_kg.3_#_1143_#_TRINITY_DN1706_c0_g1_i1</t>
  </si>
  <si>
    <t>Porspa1|1279387</t>
  </si>
  <si>
    <t>jgi|Porspa1|1279387|CE1279386_47708</t>
  </si>
  <si>
    <t>Porspa1|1972678</t>
  </si>
  <si>
    <t>jgi|Porspa1|1972678|fgenesh1_kg.11_#_1309_#_TRINITY_DN2225_c1_g1_i9</t>
  </si>
  <si>
    <t>Porspa1|1966532</t>
  </si>
  <si>
    <t>jgi|Porspa1|1966532|fgenesh1_kg.7_#_915_#_TRINITY_DN3392_c0_g1_i4</t>
  </si>
  <si>
    <t>Porspa1|2155193</t>
  </si>
  <si>
    <t>jgi|Porspa1|2155193|estExt_fgenesh1_pg.C_240062</t>
  </si>
  <si>
    <t>Porspa1|2217157</t>
  </si>
  <si>
    <t>jgi|Porspa1|2217157|MIX48519_33377_74</t>
  </si>
  <si>
    <t>Porspa1|2035645</t>
  </si>
  <si>
    <t>jgi|Porspa1|2035645|fgenesh1_kg.83_#_413_#_TRINITY_DN2151_c0_g1_i21</t>
  </si>
  <si>
    <t>Porspa1|2063117</t>
  </si>
  <si>
    <t>jgi|Porspa1|2063117|fgenesh1_kg.174_#_153_#_TRINITY_DN5526_c0_g1_i3</t>
  </si>
  <si>
    <t>Porspa1|1435719</t>
  </si>
  <si>
    <t>jgi|Porspa1|1435719|CE1435718_15551</t>
  </si>
  <si>
    <t>Porspa1|1955751</t>
  </si>
  <si>
    <t>jgi|Porspa1|1955751|fgenesh1_kg.1_#_504_#_TRINITY_DN3597_c0_g2_i1</t>
  </si>
  <si>
    <t>Porspa1|1978547</t>
  </si>
  <si>
    <t>jgi|Porspa1|1978547|fgenesh1_kg.16_#_125_#_TRINITY_DN5644_c0_g1_i5</t>
  </si>
  <si>
    <t>Porspa1|2022499</t>
  </si>
  <si>
    <t>jgi|Porspa1|2022499|fgenesh1_kg.62_#_19_#_TRINITY_DN8428_c0_g1_i2</t>
  </si>
  <si>
    <t>Porspa1|1889298</t>
  </si>
  <si>
    <t>jgi|Porspa1|1889298|estExt_Genewise1Plus.C_110131</t>
  </si>
  <si>
    <t>GH31</t>
  </si>
  <si>
    <t>Porspa1|2125406</t>
  </si>
  <si>
    <t>jgi|Porspa1|2125406|fgenesh1_pm.8_#_11</t>
  </si>
  <si>
    <t>Porspa1|1814627</t>
  </si>
  <si>
    <t>jgi|Porspa1|1814627|e_gw1.6.445.1</t>
  </si>
  <si>
    <t>Porspa1|2030802</t>
  </si>
  <si>
    <t>jgi|Porspa1|2030802|fgenesh1_kg.74_#_236_#_TRINITY_DN3520_c0_g1_i1</t>
  </si>
  <si>
    <t>Porspa1|1842802</t>
  </si>
  <si>
    <t>jgi|Porspa1|1842802|e_gw1.126.137.1</t>
  </si>
  <si>
    <t>Porspa1|2002883</t>
  </si>
  <si>
    <t>jgi|Porspa1|2002883|fgenesh1_kg.36_#_540_#_TRINITY_DN1304_c0_g2_i38</t>
  </si>
  <si>
    <t>Porspa1|2038360</t>
  </si>
  <si>
    <t>jgi|Porspa1|2038360|fgenesh1_kg.89_#_14_#_TRINITY_DN4991_c1_g1_i1</t>
  </si>
  <si>
    <t>Porspa1|2066383</t>
  </si>
  <si>
    <t>jgi|Porspa1|2066383|fgenesh1_kg.206_#_20_#_TRINITY_DN2405_c0_g2_i1</t>
  </si>
  <si>
    <t>Porspa1|1847677</t>
  </si>
  <si>
    <t>jgi|Porspa1|1847677|e_gw1.200.17.1</t>
  </si>
  <si>
    <t>Porspa1|2011881</t>
  </si>
  <si>
    <t>jgi|Porspa1|2011881|fgenesh1_kg.47_#_99_#_TRINITY_DN6624_c0_g1_i3</t>
  </si>
  <si>
    <t>Porspa1|2043661</t>
  </si>
  <si>
    <t>jgi|Porspa1|2043661|fgenesh1_kg.100_#_111_#_TRINITY_DN1983_c1_g1_i2</t>
  </si>
  <si>
    <t>Porspa1|1827919</t>
  </si>
  <si>
    <t>jgi|Porspa1|1827919|e_gw1.42.290.1</t>
  </si>
  <si>
    <t>Porspa1|2008775</t>
  </si>
  <si>
    <t>jgi|Porspa1|2008775|fgenesh1_kg.43_#_138_#_TRINITY_DN2588_c0_g1_i3</t>
  </si>
  <si>
    <t>Porspa1|2124810</t>
  </si>
  <si>
    <t>jgi|Porspa1|2124810|fgenesh1_pm.4_#_42</t>
  </si>
  <si>
    <t>Porspa1|485140</t>
  </si>
  <si>
    <t>jgi|Porspa1|485140|CE485139_25770</t>
  </si>
  <si>
    <t>Porspa1|1837336</t>
  </si>
  <si>
    <t>jgi|Porspa1|1837336|e_gw1.83.149.1</t>
  </si>
  <si>
    <t>Porspa1|1960054</t>
  </si>
  <si>
    <t>jgi|Porspa1|1960054|fgenesh1_kg.3_#_1228_#_TRINITY_DN7880_c0_g1_i3</t>
  </si>
  <si>
    <t>Porspa1|2022731</t>
  </si>
  <si>
    <t>jgi|Porspa1|2022731|fgenesh1_kg.62_#_251_#_TRINITY_DN4973_c0_g1_i2</t>
  </si>
  <si>
    <t>Porspa1|2166806</t>
  </si>
  <si>
    <t>jgi|Porspa1|2166806|estExt_fgenesh1_pg.C_1530022</t>
  </si>
  <si>
    <t>Porspa1|2036458</t>
  </si>
  <si>
    <t>jgi|Porspa1|2036458|fgenesh1_kg.84_#_572_#_TRINITY_DN5989_c1_g1_i2</t>
  </si>
  <si>
    <t>Porspa1|1956642</t>
  </si>
  <si>
    <t>jgi|Porspa1|1956642|fgenesh1_kg.1_#_1395_#_TRINITY_DN4070_c0_g2_i1</t>
  </si>
  <si>
    <t>Porspa1|2016817</t>
  </si>
  <si>
    <t>jgi|Porspa1|2016817|fgenesh1_kg.53_#_250_#_TRINITY_DN6488_c0_g1_i2</t>
  </si>
  <si>
    <t>Porspa1|1994429</t>
  </si>
  <si>
    <t>jgi|Porspa1|1994429|fgenesh1_kg.28_#_903_#_TRINITY_DN7604_c0_g1_i1</t>
  </si>
  <si>
    <t>Porspa1|2017426</t>
  </si>
  <si>
    <t>jgi|Porspa1|2017426|fgenesh1_kg.54_#_247_#_TRINITY_DN10321_c0_g1_i2</t>
  </si>
  <si>
    <t>Porspa1|753953</t>
  </si>
  <si>
    <t>jgi|Porspa1|753953|CE753952_21960</t>
  </si>
  <si>
    <t>Porspa1|2051832</t>
  </si>
  <si>
    <t>jgi|Porspa1|2051832|fgenesh1_kg.125_#_62_#_TRINITY_DN4150_c1_g2_i6</t>
  </si>
  <si>
    <t>Porspa1|1299094</t>
  </si>
  <si>
    <t>jgi|Porspa1|1299094|CE1299093_39633</t>
  </si>
  <si>
    <t>Porspa1|1989271</t>
  </si>
  <si>
    <t>jgi|Porspa1|1989271|fgenesh1_kg.24_#_396_#_TRINITY_DN6598_c0_g1_i5</t>
  </si>
  <si>
    <t>Porspa1|2132967</t>
  </si>
  <si>
    <t>jgi|Porspa1|2132967|fgenesh1_pm.77_#_9</t>
  </si>
  <si>
    <t>Porspa1|1864477</t>
  </si>
  <si>
    <t>jgi|Porspa1|1864477|estExt_Genewise1.C_420034</t>
  </si>
  <si>
    <t>Porspa1|613600</t>
  </si>
  <si>
    <t>jgi|Porspa1|613600|CE613599_40502</t>
  </si>
  <si>
    <t>Porspa1|2018171</t>
  </si>
  <si>
    <t>jgi|Porspa1|2018171|fgenesh1_kg.55_#_343_#_TRINITY_DN6573_c0_g1_i2</t>
  </si>
  <si>
    <t>Porspa1|2205993</t>
  </si>
  <si>
    <t>jgi|Porspa1|2205993|MIX37355_16664_57</t>
  </si>
  <si>
    <t>Porspa1|1967767</t>
  </si>
  <si>
    <t>jgi|Porspa1|1967767|fgenesh1_kg.8_#_794_#_TRINITY_DN4975_c1_g1_i2</t>
  </si>
  <si>
    <t>Porspa1|1953647</t>
  </si>
  <si>
    <t>jgi|Porspa1|1953647|fgenesh1_pg.168_#_13</t>
  </si>
  <si>
    <t>Porspa1|2035717</t>
  </si>
  <si>
    <t>jgi|Porspa1|2035717|fgenesh1_kg.83_#_485_#_TRINITY_DN3067_c0_g1_i1</t>
  </si>
  <si>
    <t>Porspa1|1994204</t>
  </si>
  <si>
    <t>jgi|Porspa1|1994204|fgenesh1_kg.28_#_678_#_TRINITY_DN4489_c0_g1_i2</t>
  </si>
  <si>
    <t>Porspa1|1968124</t>
  </si>
  <si>
    <t>jgi|Porspa1|1968124|fgenesh1_kg.8_#_1151_#_TRINITY_DN1570_c0_g2_i4</t>
  </si>
  <si>
    <t>Porspa1|2089074</t>
  </si>
  <si>
    <t>jgi|Porspa1|2089074|gm1.18872_g</t>
  </si>
  <si>
    <t>Porspa1|1960432</t>
  </si>
  <si>
    <t>jgi|Porspa1|1960432|fgenesh1_kg.3_#_1606_#_TRINITY_DN3544_c1_g1_i1</t>
  </si>
  <si>
    <t>Porspa1|2036405</t>
  </si>
  <si>
    <t>jgi|Porspa1|2036405|fgenesh1_kg.84_#_519_#_TRINITY_DN7280_c0_g1_i7</t>
  </si>
  <si>
    <t>Porspa1|1832866</t>
  </si>
  <si>
    <t>jgi|Porspa1|1832866|e_gw1.62.285.1</t>
  </si>
  <si>
    <t>Porspa1|2058931</t>
  </si>
  <si>
    <t>jgi|Porspa1|2058931|fgenesh1_kg.153_#_57_#_TRINITY_DN6230_c0_g1_i3</t>
  </si>
  <si>
    <t>Porspa1|2046751</t>
  </si>
  <si>
    <t>jgi|Porspa1|2046751|fgenesh1_kg.109_#_297_#_TRINITY_DN5445_c0_g1_i2</t>
  </si>
  <si>
    <t>Porspa1|2156169</t>
  </si>
  <si>
    <t>jgi|Porspa1|2156169|estExt_fgenesh1_pg.C_280193</t>
  </si>
  <si>
    <t>Porspa1|1445017</t>
  </si>
  <si>
    <t>jgi|Porspa1|1445017|CE1445016_21963</t>
  </si>
  <si>
    <t>Porspa1|2056104</t>
  </si>
  <si>
    <t>jgi|Porspa1|2056104|fgenesh1_kg.141_#_143_#_TRINITY_DN7494_c0_g1_i3</t>
  </si>
  <si>
    <t>Porspa1|205472</t>
  </si>
  <si>
    <t>jgi|Porspa1|205472|CE205471_4982</t>
  </si>
  <si>
    <t>Porspa1|2008717</t>
  </si>
  <si>
    <t>jgi|Porspa1|2008717|fgenesh1_kg.43_#_80_#_TRINITY_DN1172_c0_g2_i1</t>
  </si>
  <si>
    <t>Porspa1|2139010</t>
  </si>
  <si>
    <t>jgi|Porspa1|2139010|estExt_fgenesh1_pm.C_110036</t>
  </si>
  <si>
    <t>Porspa1|2041479</t>
  </si>
  <si>
    <t>jgi|Porspa1|2041479|fgenesh1_kg.95_#_182_#_TRINITY_DN6198_c0_g1_i2</t>
  </si>
  <si>
    <t>Porspa1|2111073</t>
  </si>
  <si>
    <t>jgi|Porspa1|2111073|estExt_Genemark1.C_420221</t>
  </si>
  <si>
    <t>Porspa1|2087413</t>
  </si>
  <si>
    <t>jgi|Porspa1|2087413|gm1.17211_g</t>
  </si>
  <si>
    <t>Porspa1|1910069</t>
  </si>
  <si>
    <t>jgi|Porspa1|1910069|estExt_Genewise1Plus.C_940060</t>
  </si>
  <si>
    <t>Porspa1|663870</t>
  </si>
  <si>
    <t>jgi|Porspa1|663870|CE663869_39265</t>
  </si>
  <si>
    <t>Porspa1|2023623</t>
  </si>
  <si>
    <t>jgi|Porspa1|2023623|fgenesh1_kg.63_#_423_#_TRINITY_DN3655_c0_g1_i29</t>
  </si>
  <si>
    <t>Porspa1|2011902</t>
  </si>
  <si>
    <t>jgi|Porspa1|2011902|fgenesh1_kg.47_#_120_#_TRINITY_DN5513_c0_g2_i3</t>
  </si>
  <si>
    <t>Porspa1|2136577</t>
  </si>
  <si>
    <t>jgi|Porspa1|2136577|fgenesh1_pm.181_#_11</t>
  </si>
  <si>
    <t>Porspa1|2105497</t>
  </si>
  <si>
    <t>jgi|Porspa1|2105497|estExt_Genemark1.C_190016</t>
  </si>
  <si>
    <t>Porspa1|2063844</t>
  </si>
  <si>
    <t>jgi|Porspa1|2063844|fgenesh1_kg.180_#_19_#_TRINITY_DN506_c2_g2_i1</t>
  </si>
  <si>
    <t>Porspa1|2090713</t>
  </si>
  <si>
    <t>jgi|Porspa1|2090713|gm1.20511_g</t>
  </si>
  <si>
    <t>AA3_3</t>
  </si>
  <si>
    <t>Porspa1|1840284</t>
  </si>
  <si>
    <t>jgi|Porspa1|1840284|e_gw1.103.12.1</t>
  </si>
  <si>
    <t>Porspa1|2046763</t>
  </si>
  <si>
    <t>jgi|Porspa1|2046763|fgenesh1_kg.109_#_309_#_TRINITY_DN5666_c0_g1_i1</t>
  </si>
  <si>
    <t>Porspa1|1960124</t>
  </si>
  <si>
    <t>jgi|Porspa1|1960124|fgenesh1_kg.3_#_1298_#_TRINITY_DN5293_c0_g1_i5</t>
  </si>
  <si>
    <t>Porspa1|2029579</t>
  </si>
  <si>
    <t>jgi|Porspa1|2029579|fgenesh1_kg.72_#_293_#_TRINITY_DN665_c0_g1_i2</t>
  </si>
  <si>
    <t>Porspa1|1964681</t>
  </si>
  <si>
    <t>jgi|Porspa1|1964681|fgenesh1_kg.6_#_803_#_TRINITY_DN1482_c0_g1_i1</t>
  </si>
  <si>
    <t>Porspa1|445181</t>
  </si>
  <si>
    <t>jgi|Porspa1|445181|CE445180_17145</t>
  </si>
  <si>
    <t>Porspa1|1181189</t>
  </si>
  <si>
    <t>jgi|Porspa1|1181189|CE1181188_7675</t>
  </si>
  <si>
    <t>Porspa1|2072407</t>
  </si>
  <si>
    <t>jgi|Porspa1|2072407|gm1.2205_g</t>
  </si>
  <si>
    <t>Porspa1|228370</t>
  </si>
  <si>
    <t>jgi|Porspa1|228370|CE228369_23773</t>
  </si>
  <si>
    <t>Porspa1|2024551</t>
  </si>
  <si>
    <t>jgi|Porspa1|2024551|fgenesh1_kg.64_#_562_#_TRINITY_DN4424_c0_g1_i6</t>
  </si>
  <si>
    <t>Porspa1|1941303</t>
  </si>
  <si>
    <t>jgi|Porspa1|1941303|fgenesh1_pg.31_#_133</t>
  </si>
  <si>
    <t>GT1</t>
  </si>
  <si>
    <t>Porspa1|2066376</t>
  </si>
  <si>
    <t>jgi|Porspa1|2066376|fgenesh1_kg.206_#_13_#_TRINITY_DN2314_c0_g2_i9</t>
  </si>
  <si>
    <t>Porspa1|2017490</t>
  </si>
  <si>
    <t>jgi|Porspa1|2017490|fgenesh1_kg.54_#_311_#_TRINITY_DN7794_c0_g1_i3</t>
  </si>
  <si>
    <t>Porspa1|1909789</t>
  </si>
  <si>
    <t>jgi|Porspa1|1909789|estExt_Genewise1Plus.C_920027</t>
  </si>
  <si>
    <t>Porspa1|2130037</t>
  </si>
  <si>
    <t>jgi|Porspa1|2130037|fgenesh1_pm.42_#_27</t>
  </si>
  <si>
    <t>Porspa1|1977360</t>
  </si>
  <si>
    <t>jgi|Porspa1|1977360|fgenesh1_kg.15_#_213_#_TRINITY_DN6492_c0_g1_i8</t>
  </si>
  <si>
    <t>Porspa1|2097522</t>
  </si>
  <si>
    <t>jgi|Porspa1|2097522|gm1.27320_g</t>
  </si>
  <si>
    <t>Porspa1|1898115</t>
  </si>
  <si>
    <t>jgi|Porspa1|1898115|estExt_Genewise1Plus.C_360287</t>
  </si>
  <si>
    <t>Porspa1|1956149</t>
  </si>
  <si>
    <t>jgi|Porspa1|1956149|fgenesh1_kg.1_#_902_#_TRINITY_DN3092_c0_g1_i2</t>
  </si>
  <si>
    <t>Porspa1|2054147</t>
  </si>
  <si>
    <t>jgi|Porspa1|2054147|fgenesh1_kg.134_#_39_#_TRINITY_DN12124_c0_g1_i1</t>
  </si>
  <si>
    <t>Porspa1|2205193</t>
  </si>
  <si>
    <t>jgi|Porspa1|2205193|MIX36555_15551_83</t>
  </si>
  <si>
    <t>Porspa1|1967555</t>
  </si>
  <si>
    <t>jgi|Porspa1|1967555|fgenesh1_kg.8_#_582_#_TRINITY_DN7227_c0_g5_i1</t>
  </si>
  <si>
    <t>Porspa1|2012136</t>
  </si>
  <si>
    <t>jgi|Porspa1|2012136|fgenesh1_kg.47_#_354_#_TRINITY_DN4464_c0_g2_i2</t>
  </si>
  <si>
    <t>Porspa1|2064439</t>
  </si>
  <si>
    <t>jgi|Porspa1|2064439|fgenesh1_kg.186_#_69_#_TRINITY_DN5573_c0_g1_i4</t>
  </si>
  <si>
    <t>Porspa1|2019250</t>
  </si>
  <si>
    <t>jgi|Porspa1|2019250|fgenesh1_kg.56_#_778_#_TRINITY_DN5002_c0_g3_i2</t>
  </si>
  <si>
    <t>Porspa1|2034967</t>
  </si>
  <si>
    <t>jgi|Porspa1|2034967|fgenesh1_kg.82_#_170_#_TRINITY_DN5265_c0_g1_i5</t>
  </si>
  <si>
    <t>Porspa1|1820078</t>
  </si>
  <si>
    <t>jgi|Porspa1|1820078|e_gw1.18.283.1</t>
  </si>
  <si>
    <t>Porspa1|1993560</t>
  </si>
  <si>
    <t>jgi|Porspa1|1993560|fgenesh1_kg.28_#_34_#_TRINITY_DN8358_c1_g1_i2</t>
  </si>
  <si>
    <t>Porspa1|2130511</t>
  </si>
  <si>
    <t>jgi|Porspa1|2130511|fgenesh1_pm.47_#_43</t>
  </si>
  <si>
    <t>Porspa1|1817784</t>
  </si>
  <si>
    <t>jgi|Porspa1|1817784|e_gw1.13.238.1</t>
  </si>
  <si>
    <t>Porspa1|2065785</t>
  </si>
  <si>
    <t>jgi|Porspa1|2065785|fgenesh1_kg.199_#_62_#_TRINITY_DN2325_c1_g1_i4</t>
  </si>
  <si>
    <t>Porspa1|2008204</t>
  </si>
  <si>
    <t>jgi|Porspa1|2008204|fgenesh1_kg.42_#_435_#_TRINITY_DN7223_c1_g1_i2</t>
  </si>
  <si>
    <t>Porspa1|2038451</t>
  </si>
  <si>
    <t>jgi|Porspa1|2038451|fgenesh1_kg.89_#_105_#_TRINITY_DN3193_c0_g1_i12</t>
  </si>
  <si>
    <t>Porspa1|2102912</t>
  </si>
  <si>
    <t>jgi|Porspa1|2102912|estExt_Genemark1.C_100075</t>
  </si>
  <si>
    <t>GH13_25-GH133</t>
  </si>
  <si>
    <t>Porspa1|2100674</t>
  </si>
  <si>
    <t>jgi|Porspa1|2100674|estExt_Genemark1.C_30085</t>
  </si>
  <si>
    <t>Porspa1|2125098</t>
  </si>
  <si>
    <t>jgi|Porspa1|2125098|fgenesh1_pm.6_#_37</t>
  </si>
  <si>
    <t>Porspa1|899280</t>
  </si>
  <si>
    <t>jgi|Porspa1|899280|CE899279_25133</t>
  </si>
  <si>
    <t>AA2</t>
  </si>
  <si>
    <t>Porspa1|1989951</t>
  </si>
  <si>
    <t>jgi|Porspa1|1989951|fgenesh1_kg.24_#_1076_#_TRINITY_DN3622_c0_g2_i1</t>
  </si>
  <si>
    <t>Porspa1|974133</t>
  </si>
  <si>
    <t>jgi|Porspa1|974133|CE974132_14719</t>
  </si>
  <si>
    <t>Porspa1|97456</t>
  </si>
  <si>
    <t>jgi|Porspa1|97456|CE97455_21096</t>
  </si>
  <si>
    <t>Porspa1|1813500</t>
  </si>
  <si>
    <t>jgi|Porspa1|1813500|e_gw1.3.259.1</t>
  </si>
  <si>
    <t>GH5_22</t>
  </si>
  <si>
    <t>Porspa1|2038371</t>
  </si>
  <si>
    <t>jgi|Porspa1|2038371|fgenesh1_kg.89_#_25_#_TRINITY_DN3980_c0_g1_i10</t>
  </si>
  <si>
    <t>Porspa1|2033254</t>
  </si>
  <si>
    <t>jgi|Porspa1|2033254|fgenesh1_kg.79_#_62_#_TRINITY_DN8262_c0_g1_i1</t>
  </si>
  <si>
    <t>Porspa1|2038738</t>
  </si>
  <si>
    <t>jgi|Porspa1|2038738|fgenesh1_kg.89_#_392_#_TRINITY_DN5045_c0_g1_i2</t>
  </si>
  <si>
    <t>Porspa1|2126681</t>
  </si>
  <si>
    <t>jgi|Porspa1|2126681|fgenesh1_pm.15_#_133</t>
  </si>
  <si>
    <t>Porspa1|1977981</t>
  </si>
  <si>
    <t>jgi|Porspa1|1977981|fgenesh1_kg.15_#_834_#_TRINITY_DN1375_c0_g2_i2</t>
  </si>
  <si>
    <t>Porspa1|2016788</t>
  </si>
  <si>
    <t>jgi|Porspa1|2016788|fgenesh1_kg.53_#_221_#_TRINITY_DN3875_c0_g1_i2</t>
  </si>
  <si>
    <t>Porspa1|1852591</t>
  </si>
  <si>
    <t>jgi|Porspa1|1852591|estExt_Genewise1.C_70314</t>
  </si>
  <si>
    <t>Porspa1|1987646</t>
  </si>
  <si>
    <t>jgi|Porspa1|1987646|fgenesh1_kg.22_#_1109_#_TRINITY_DN8528_c0_g2_i1</t>
  </si>
  <si>
    <t>Porspa1|1838230</t>
  </si>
  <si>
    <t>jgi|Porspa1|1838230|e_gw1.89.176.1</t>
  </si>
  <si>
    <t>Porspa1|1989147</t>
  </si>
  <si>
    <t>jgi|Porspa1|1989147|fgenesh1_kg.24_#_272_#_TRINITY_DN5373_c0_g1_i3</t>
  </si>
  <si>
    <t>Porspa1|2087359</t>
  </si>
  <si>
    <t>jgi|Porspa1|2087359|gm1.17157_g</t>
  </si>
  <si>
    <t>Porspa1|2040029</t>
  </si>
  <si>
    <t>jgi|Porspa1|2040029|fgenesh1_kg.92_#_58_#_TRINITY_DN7822_c0_g1_i4</t>
  </si>
  <si>
    <t>Porspa1|2125471</t>
  </si>
  <si>
    <t>jgi|Porspa1|2125471|fgenesh1_pm.8_#_76</t>
  </si>
  <si>
    <t>Porspa1|402845</t>
  </si>
  <si>
    <t>jgi|Porspa1|402845|CE402844_15486</t>
  </si>
  <si>
    <t>Porspa1|1867808</t>
  </si>
  <si>
    <t>jgi|Porspa1|1867808|estExt_Genewise1.C_550170</t>
  </si>
  <si>
    <t>Porspa1|1839225</t>
  </si>
  <si>
    <t>jgi|Porspa1|1839225|e_gw1.94.75.1</t>
  </si>
  <si>
    <t>Porspa1|1964220</t>
  </si>
  <si>
    <t>jgi|Porspa1|1964220|fgenesh1_kg.6_#_342_#_TRINITY_DN7771_c0_g1_i5</t>
  </si>
  <si>
    <t>Porspa1|1994543</t>
  </si>
  <si>
    <t>jgi|Porspa1|1994543|fgenesh1_kg.28_#_1017_#_TRINITY_DN4275_c0_g1_i4</t>
  </si>
  <si>
    <t>Porspa1|2011785</t>
  </si>
  <si>
    <t>jgi|Porspa1|2011785|fgenesh1_kg.47_#_3_#_TRINITY_DN6708_c0_g1_i7</t>
  </si>
  <si>
    <t>Porspa1|2071748</t>
  </si>
  <si>
    <t>jgi|Porspa1|2071748|gm1.1546_g</t>
  </si>
  <si>
    <t>Porspa1|1900908</t>
  </si>
  <si>
    <t>jgi|Porspa1|1900908|estExt_Genewise1Plus.C_470253</t>
  </si>
  <si>
    <t>Porspa1|1833516</t>
  </si>
  <si>
    <t>jgi|Porspa1|1833516|e_gw1.64.5.1</t>
  </si>
  <si>
    <t>Porspa1|1994747</t>
  </si>
  <si>
    <t>jgi|Porspa1|1994747|fgenesh1_kg.28_#_1221_#_TRINITY_DN6248_c0_g1_i4</t>
  </si>
  <si>
    <t>Porspa1|1993651</t>
  </si>
  <si>
    <t>jgi|Porspa1|1993651|fgenesh1_kg.28_#_125_#_TRINITY_DN8491_c0_g1_i21</t>
  </si>
  <si>
    <t>Porspa1|1980187</t>
  </si>
  <si>
    <t>jgi|Porspa1|1980187|fgenesh1_kg.17_#_334_#_TRINITY_DN3339_c0_g1_i4</t>
  </si>
  <si>
    <t>Porspa1|2035942</t>
  </si>
  <si>
    <t>jgi|Porspa1|2035942|fgenesh1_kg.84_#_56_#_TRINITY_DN84_c1_g1_i2</t>
  </si>
  <si>
    <t>Porspa1|1854149</t>
  </si>
  <si>
    <t>jgi|Porspa1|1854149|estExt_Genewise1.C_110038</t>
  </si>
  <si>
    <t>Porspa1|1980531</t>
  </si>
  <si>
    <t>jgi|Porspa1|1980531|fgenesh1_kg.17_#_678_#_TRINITY_DN3682_c0_g2_i2</t>
  </si>
  <si>
    <t>Porspa1|816050</t>
  </si>
  <si>
    <t>jgi|Porspa1|816050|CE816049_61003</t>
  </si>
  <si>
    <t>Porspa1|1829186</t>
  </si>
  <si>
    <t>jgi|Porspa1|1829186|e_gw1.47.428.1</t>
  </si>
  <si>
    <t>Porspa1|1934656</t>
  </si>
  <si>
    <t>jgi|Porspa1|1934656|fgenesh1_pg.6_#_23</t>
  </si>
  <si>
    <t>Porspa1|1843630</t>
  </si>
  <si>
    <t>jgi|Porspa1|1843630|e_gw1.135.66.1</t>
  </si>
  <si>
    <t>Porspa1|2125091</t>
  </si>
  <si>
    <t>jgi|Porspa1|2125091|fgenesh1_pm.6_#_30</t>
  </si>
  <si>
    <t>Porspa1|2074389</t>
  </si>
  <si>
    <t>jgi|Porspa1|2074389|gm1.4187_g</t>
  </si>
  <si>
    <t>Porspa1|1904136</t>
  </si>
  <si>
    <t>jgi|Porspa1|1904136|estExt_Genewise1Plus.C_620041</t>
  </si>
  <si>
    <t>Porspa1|2011971</t>
  </si>
  <si>
    <t>jgi|Porspa1|2011971|fgenesh1_kg.47_#_189_#_TRINITY_DN7929_c0_g1_i12</t>
  </si>
  <si>
    <t>Porspa1|2052241</t>
  </si>
  <si>
    <t>jgi|Porspa1|2052241|fgenesh1_kg.126_#_172_#_TRINITY_DN867_c0_g1_i2</t>
  </si>
  <si>
    <t>Porspa1|2083982</t>
  </si>
  <si>
    <t>jgi|Porspa1|2083982|gm1.13780_g</t>
  </si>
  <si>
    <t>GT2</t>
  </si>
  <si>
    <t>Porspa1|1964153</t>
  </si>
  <si>
    <t>jgi|Porspa1|1964153|fgenesh1_kg.6_#_275_#_TRINITY_DN5518_c0_g1_i6</t>
  </si>
  <si>
    <t>CBM12</t>
  </si>
  <si>
    <t>Porspa1|1967773</t>
  </si>
  <si>
    <t>jgi|Porspa1|1967773|fgenesh1_kg.8_#_800_#_TRINITY_DN4945_c0_g2_i4</t>
  </si>
  <si>
    <t>Porspa1|2018736</t>
  </si>
  <si>
    <t>jgi|Porspa1|2018736|fgenesh1_kg.56_#_264_#_TRINITY_DN2584_c0_g1_i2</t>
  </si>
  <si>
    <t>Porspa1|1846081</t>
  </si>
  <si>
    <t>jgi|Porspa1|1846081|e_gw1.169.56.1</t>
  </si>
  <si>
    <t>Porspa1|797123</t>
  </si>
  <si>
    <t>jgi|Porspa1|797123|CE797122_30610</t>
  </si>
  <si>
    <t>Porspa1|2078959</t>
  </si>
  <si>
    <t>jgi|Porspa1|2078959|gm1.8757_g</t>
  </si>
  <si>
    <t>Porspa1|1990079</t>
  </si>
  <si>
    <t>jgi|Porspa1|1990079|fgenesh1_kg.25_#_18_#_TRINITY_DN7804_c0_g1_i1</t>
  </si>
  <si>
    <t>Porspa1|1937831</t>
  </si>
  <si>
    <t>jgi|Porspa1|1937831|fgenesh1_pg.16_#_171</t>
  </si>
  <si>
    <t>Porspa1|1978382</t>
  </si>
  <si>
    <t>jgi|Porspa1|1978382|fgenesh1_kg.15_#_1235_#_TRINITY_DN3155_c1_g4_i1</t>
  </si>
  <si>
    <t>Porspa1|2067206</t>
  </si>
  <si>
    <t>jgi|Porspa1|2067206|fgenesh1_kg.218_#_22_#_TRINITY_DN345_c0_g1_i3</t>
  </si>
  <si>
    <t>Porspa1|1955930</t>
  </si>
  <si>
    <t>jgi|Porspa1|1955930|fgenesh1_kg.1_#_683_#_TRINITY_DN3116_c0_g1_i4</t>
  </si>
  <si>
    <t>Porspa1|1354783</t>
  </si>
  <si>
    <t>jgi|Porspa1|1354783|CE1354782_17302</t>
  </si>
  <si>
    <t>Porspa1|2127636</t>
  </si>
  <si>
    <t>jgi|Porspa1|2127636|fgenesh1_pm.22_#_110</t>
  </si>
  <si>
    <t>Porspa1|195812</t>
  </si>
  <si>
    <t>jgi|Porspa1|195812|CE195811_29381</t>
  </si>
  <si>
    <t>Porspa1|2011788</t>
  </si>
  <si>
    <t>jgi|Porspa1|2011788|fgenesh1_kg.47_#_6_#_TRINITY_DN7311_c0_g2_i7</t>
  </si>
  <si>
    <t>Porspa1|2224254</t>
  </si>
  <si>
    <t>jgi|Porspa1|2224254|MIX55616_2633_24</t>
  </si>
  <si>
    <t>Porspa1|2067128</t>
  </si>
  <si>
    <t>jgi|Porspa1|2067128|fgenesh1_kg.217_#_2_#_TRINITY_DN5832_c0_g1_i5</t>
  </si>
  <si>
    <t>Porspa1|2025484</t>
  </si>
  <si>
    <t>jgi|Porspa1|2025484|fgenesh1_kg.66_#_9_#_TRINITY_DN8342_c0_g1_i1</t>
  </si>
  <si>
    <t>Porspa1|2023004</t>
  </si>
  <si>
    <t>jgi|Porspa1|2023004|fgenesh1_kg.62_#_524_#_TRINITY_DN527_c1_g1_i1</t>
  </si>
  <si>
    <t>Porspa1|1837371</t>
  </si>
  <si>
    <t>jgi|Porspa1|1837371|e_gw1.84.260.1</t>
  </si>
  <si>
    <t>Porspa1|1835313</t>
  </si>
  <si>
    <t>jgi|Porspa1|1835313|e_gw1.72.151.1</t>
  </si>
  <si>
    <t>Porspa1|1934892</t>
  </si>
  <si>
    <t>jgi|Porspa1|1934892|fgenesh1_pg.6_#_259</t>
  </si>
  <si>
    <t>Porspa1|1910264</t>
  </si>
  <si>
    <t>jgi|Porspa1|1910264|estExt_Genewise1Plus.C_950122</t>
  </si>
  <si>
    <t>Porspa1|2218116</t>
  </si>
  <si>
    <t>jgi|Porspa1|2218116|MIX49478_14107_36</t>
  </si>
  <si>
    <t>Porspa1|1830923</t>
  </si>
  <si>
    <t>jgi|Porspa1|1830923|e_gw1.54.278.1</t>
  </si>
  <si>
    <t>Porspa1|1874445</t>
  </si>
  <si>
    <t>jgi|Porspa1|1874445|estExt_Genewise1.C_890204</t>
  </si>
  <si>
    <t>Porspa1|2076207</t>
  </si>
  <si>
    <t>jgi|Porspa1|2076207|gm1.6005_g</t>
  </si>
  <si>
    <t>Porspa1|2195426</t>
  </si>
  <si>
    <t>jgi|Porspa1|2195426|MIX26788_7124_57</t>
  </si>
  <si>
    <t>Porspa1|2043731</t>
  </si>
  <si>
    <t>jgi|Porspa1|2043731|fgenesh1_kg.100_#_181_#_TRINITY_DN1096_c0_g2_i1</t>
  </si>
  <si>
    <t>Porspa1|1828227</t>
  </si>
  <si>
    <t>jgi|Porspa1|1828227|e_gw1.43.136.1</t>
  </si>
  <si>
    <t>Porspa1|1977732</t>
  </si>
  <si>
    <t>jgi|Porspa1|1977732|fgenesh1_kg.15_#_585_#_TRINITY_DN4057_c0_g1_i40</t>
  </si>
  <si>
    <t>Porspa1|485434</t>
  </si>
  <si>
    <t>jgi|Porspa1|485434|CE485433_13098</t>
  </si>
  <si>
    <t>Porspa1|2046545</t>
  </si>
  <si>
    <t>jgi|Porspa1|2046545|fgenesh1_kg.109_#_91_#_TRINITY_DN7798_c1_g2_i9</t>
  </si>
  <si>
    <t>Porspa1|1996447</t>
  </si>
  <si>
    <t>jgi|Porspa1|1996447|fgenesh1_kg.30_#_455_#_TRINITY_DN9294_c0_g1_i3</t>
  </si>
  <si>
    <t>Porspa1|2138366</t>
  </si>
  <si>
    <t>jgi|Porspa1|2138366|estExt_fgenesh1_pm.C_70025</t>
  </si>
  <si>
    <t>Porspa1|2039372</t>
  </si>
  <si>
    <t>jgi|Porspa1|2039372|fgenesh1_kg.90_#_492_#_TRINITY_DN5222_c0_g1_i1</t>
  </si>
  <si>
    <t>Porspa1|1837082</t>
  </si>
  <si>
    <t>jgi|Porspa1|1837082|e_gw1.82.55.1</t>
  </si>
  <si>
    <t>Porspa1|1978099</t>
  </si>
  <si>
    <t>jgi|Porspa1|1978099|fgenesh1_kg.15_#_952_#_TRINITY_DN3463_c1_g1_i1</t>
  </si>
  <si>
    <t>Porspa1|2022707</t>
  </si>
  <si>
    <t>jgi|Porspa1|2022707|fgenesh1_kg.62_#_227_#_TRINITY_DN13860_c0_g1_i1</t>
  </si>
  <si>
    <t>Porspa1|1907481</t>
  </si>
  <si>
    <t>jgi|Porspa1|1907481|estExt_Genewise1Plus.C_790056</t>
  </si>
  <si>
    <t>Porspa1|1961673</t>
  </si>
  <si>
    <t>jgi|Porspa1|1961673|fgenesh1_kg.4_#_1178_#_TRINITY_DN7291_c0_g1_i2</t>
  </si>
  <si>
    <t>Porspa1|1936018</t>
  </si>
  <si>
    <t>jgi|Porspa1|1936018|fgenesh1_pg.10_#_149</t>
  </si>
  <si>
    <t>Porspa1|2071176</t>
  </si>
  <si>
    <t>jgi|Porspa1|2071176|gm1.974_g</t>
  </si>
  <si>
    <t>GT3</t>
  </si>
  <si>
    <t>Porspa1|1833875</t>
  </si>
  <si>
    <t>jgi|Porspa1|1833875|e_gw1.66.178.1</t>
  </si>
  <si>
    <t>Porspa1|1981734</t>
  </si>
  <si>
    <t>jgi|Porspa1|1981734|fgenesh1_kg.18_#_512_#_TRINITY_DN55_c0_g1_i5</t>
  </si>
  <si>
    <t>Porspa1|2136717</t>
  </si>
  <si>
    <t>jgi|Porspa1|2136717|fgenesh1_pm.192_#_19</t>
  </si>
  <si>
    <t>Porspa1|2058962</t>
  </si>
  <si>
    <t>jgi|Porspa1|2058962|fgenesh1_kg.153_#_88_#_TRINITY_DN3234_c1_g1_i1</t>
  </si>
  <si>
    <t>Porspa1|1966343</t>
  </si>
  <si>
    <t>jgi|Porspa1|1966343|fgenesh1_kg.7_#_726_#_TRINITY_DN1354_c0_g1_i4</t>
  </si>
  <si>
    <t>Porspa1|1817123</t>
  </si>
  <si>
    <t>jgi|Porspa1|1817123|e_gw1.11.232.1</t>
  </si>
  <si>
    <t>Porspa1|2061068</t>
  </si>
  <si>
    <t>jgi|Porspa1|2061068|fgenesh1_kg.163_#_160_#_TRINITY_DN7952_c0_g3_i4</t>
  </si>
  <si>
    <t>Porspa1|2116114</t>
  </si>
  <si>
    <t>jgi|Porspa1|2116114|estExt_Genemark1.C_760130</t>
  </si>
  <si>
    <t>Porspa1|2044749</t>
  </si>
  <si>
    <t>jgi|Porspa1|2044749|fgenesh1_kg.103_#_315_#_TRINITY_DN6240_c0_g1_i2</t>
  </si>
  <si>
    <t>Porspa1|2064452</t>
  </si>
  <si>
    <t>jgi|Porspa1|2064452|fgenesh1_kg.186_#_82_#_TRINITY_DN4127_c0_g1_i1</t>
  </si>
  <si>
    <t>Porspa1|1970871</t>
  </si>
  <si>
    <t>jgi|Porspa1|1970871|fgenesh1_kg.10_#_938_#_TRINITY_DN7084_c0_g1_i2</t>
  </si>
  <si>
    <t>Porspa1|1319797</t>
  </si>
  <si>
    <t>jgi|Porspa1|1319797|CE1319796_28305</t>
  </si>
  <si>
    <t>Porspa1|1812439</t>
  </si>
  <si>
    <t>jgi|Porspa1|1812439|e_gw1.1.456.1</t>
  </si>
  <si>
    <t>Porspa1|1997911</t>
  </si>
  <si>
    <t>jgi|Porspa1|1997911|fgenesh1_kg.31_#_871_#_TRINITY_DN6444_c0_g1_i3</t>
  </si>
  <si>
    <t>Porspa1|1994600</t>
  </si>
  <si>
    <t>jgi|Porspa1|1994600|fgenesh1_kg.28_#_1074_#_TRINITY_DN8048_c0_g2_i1</t>
  </si>
  <si>
    <t>Porspa1|1965223</t>
  </si>
  <si>
    <t>jgi|Porspa1|1965223|fgenesh1_kg.6_#_1345_#_TRINITY_DN1363_c0_g1_i1</t>
  </si>
  <si>
    <t>Porspa1|2011948</t>
  </si>
  <si>
    <t>jgi|Porspa1|2011948|fgenesh1_kg.47_#_166_#_TRINITY_DN4028_c0_g1_i1</t>
  </si>
  <si>
    <t>Porspa1|2040307</t>
  </si>
  <si>
    <t>jgi|Porspa1|2040307|fgenesh1_kg.92_#_336_#_TRINITY_DN8604_c0_g1_i2</t>
  </si>
  <si>
    <t>Porspa1|1991053</t>
  </si>
  <si>
    <t>jgi|Porspa1|1991053|fgenesh1_kg.25_#_992_#_TRINITY_DN5286_c1_g1_i4</t>
  </si>
  <si>
    <t>Porspa1|440345</t>
  </si>
  <si>
    <t>jgi|Porspa1|440345|CE440344_5947</t>
  </si>
  <si>
    <t>Porspa1|2022735</t>
  </si>
  <si>
    <t>jgi|Porspa1|2022735|fgenesh1_kg.62_#_255_#_TRINITY_DN4973_c1_g1_i9</t>
  </si>
  <si>
    <t>Porspa1|2009529</t>
  </si>
  <si>
    <t>jgi|Porspa1|2009529|fgenesh1_kg.43_#_892_#_TRINITY_DN4009_c0_g4_i1</t>
  </si>
  <si>
    <t>Porspa1|2133383</t>
  </si>
  <si>
    <t>jgi|Porspa1|2133383|fgenesh1_pm.83_#_37</t>
  </si>
  <si>
    <t>Porspa1|2074415</t>
  </si>
  <si>
    <t>jgi|Porspa1|2074415|gm1.4213_g</t>
  </si>
  <si>
    <t>Porspa1|2030576</t>
  </si>
  <si>
    <t>jgi|Porspa1|2030576|fgenesh1_kg.74_#_10_#_TRINITY_DN10100_c0_g2_i2</t>
  </si>
  <si>
    <t>Porspa1|2106926</t>
  </si>
  <si>
    <t>jgi|Porspa1|2106926|estExt_Genemark1.C_240157</t>
  </si>
  <si>
    <t>Porspa1|2044207</t>
  </si>
  <si>
    <t>jgi|Porspa1|2044207|fgenesh1_kg.102_#_165_#_TRINITY_DN2691_c0_g2_i1</t>
  </si>
  <si>
    <t>GT20</t>
  </si>
  <si>
    <t>Porspa1|2001509</t>
  </si>
  <si>
    <t>jgi|Porspa1|2001509|fgenesh1_kg.35_#_113_#_TRINITY_DN2781_c0_g1_i10</t>
  </si>
  <si>
    <t>Porspa1|1939285</t>
  </si>
  <si>
    <t>jgi|Porspa1|1939285|fgenesh1_pg.22_#_160</t>
  </si>
  <si>
    <t>Porspa1|1877806</t>
  </si>
  <si>
    <t>jgi|Porspa1|1877806|estExt_Genewise1.C_1200048</t>
  </si>
  <si>
    <t>Porspa1|1989100</t>
  </si>
  <si>
    <t>jgi|Porspa1|1989100|fgenesh1_kg.24_#_225_#_TRINITY_DN3789_c0_g1_i6</t>
  </si>
  <si>
    <t>Porspa1|2087447</t>
  </si>
  <si>
    <t>jgi|Porspa1|2087447|gm1.17245_g</t>
  </si>
  <si>
    <t>Porspa1|2022459</t>
  </si>
  <si>
    <t>jgi|Porspa1|2022459|fgenesh1_kg.61_#_494_#_TRINITY_DN6998_c0_g1_i1</t>
  </si>
  <si>
    <t>Porspa1|1981673</t>
  </si>
  <si>
    <t>jgi|Porspa1|1981673|fgenesh1_kg.18_#_451_#_TRINITY_DN925_c1_g1_i2</t>
  </si>
  <si>
    <t>Porspa1|2051917</t>
  </si>
  <si>
    <t>jgi|Porspa1|2051917|fgenesh1_kg.125_#_147_#_TRINITY_DN1500_c1_g1_i6</t>
  </si>
  <si>
    <t>Porspa1|2064014</t>
  </si>
  <si>
    <t>jgi|Porspa1|2064014|fgenesh1_kg.181_#_78_#_TRINITY_DN1650_c0_g1_i3</t>
  </si>
  <si>
    <t>Porspa1|2044620</t>
  </si>
  <si>
    <t>jgi|Porspa1|2044620|fgenesh1_kg.103_#_186_#_TRINITY_DN3200_c0_g1_i6</t>
  </si>
  <si>
    <t>Porspa1|1515074</t>
  </si>
  <si>
    <t>jgi|Porspa1|1515074|CE1515073_23479</t>
  </si>
  <si>
    <t>Porspa1|1990804</t>
  </si>
  <si>
    <t>jgi|Porspa1|1990804|fgenesh1_kg.25_#_743_#_TRINITY_DN5759_c0_g1_i3</t>
  </si>
  <si>
    <t>Porspa1|2124717</t>
  </si>
  <si>
    <t>jgi|Porspa1|2124717|fgenesh1_pm.3_#_115</t>
  </si>
  <si>
    <t>Porspa1|1955493</t>
  </si>
  <si>
    <t>jgi|Porspa1|1955493|fgenesh1_kg.1_#_246_#_TRINITY_DN8446_c1_g2_i4</t>
  </si>
  <si>
    <t>Porspa1|2079269</t>
  </si>
  <si>
    <t>jgi|Porspa1|2079269|gm1.9067_g</t>
  </si>
  <si>
    <t>Porspa1|1971752</t>
  </si>
  <si>
    <t>jgi|Porspa1|1971752|fgenesh1_kg.11_#_383_#_TRINITY_DN9435_c0_g1_i14</t>
  </si>
  <si>
    <t>Porspa1|2082274</t>
  </si>
  <si>
    <t>jgi|Porspa1|2082274|gm1.12072_g</t>
  </si>
  <si>
    <t>Porspa1|1994141</t>
  </si>
  <si>
    <t>jgi|Porspa1|1994141|fgenesh1_kg.28_#_615_#_TRINITY_DN7898_c0_g1_i3</t>
  </si>
  <si>
    <t>Porspa1|2040268</t>
  </si>
  <si>
    <t>jgi|Porspa1|2040268|fgenesh1_kg.92_#_297_#_TRINITY_DN7189_c0_g3_i2</t>
  </si>
  <si>
    <t>Porspa1|2118610</t>
  </si>
  <si>
    <t>jgi|Porspa1|2118610|estExt_Genemark1.C_1000086</t>
  </si>
  <si>
    <t>Porspa1|1651700</t>
  </si>
  <si>
    <t>jgi|Porspa1|1651700|CE1651699_121213</t>
  </si>
  <si>
    <t>Porspa1|1592303</t>
  </si>
  <si>
    <t>jgi|Porspa1|1592303|CE1592302_4826</t>
  </si>
  <si>
    <t>Porspa1|2052027</t>
  </si>
  <si>
    <t>jgi|Porspa1|2052027|fgenesh1_kg.125_#_257_#_TRINITY_DN12163_c0_g1_i1</t>
  </si>
  <si>
    <t>Porspa1|1959325</t>
  </si>
  <si>
    <t>jgi|Porspa1|1959325|fgenesh1_kg.3_#_499_#_TRINITY_DN4252_c0_g1_i2</t>
  </si>
  <si>
    <t>Porspa1|2041042</t>
  </si>
  <si>
    <t>jgi|Porspa1|2041042|fgenesh1_kg.94_#_245_#_TRINITY_DN1313_c0_g2_i1</t>
  </si>
  <si>
    <t>Porspa1|2002740</t>
  </si>
  <si>
    <t>jgi|Porspa1|2002740|fgenesh1_kg.36_#_397_#_TRINITY_DN8905_c0_g2_i1</t>
  </si>
  <si>
    <t>Porspa1|2231206</t>
  </si>
  <si>
    <t>jgi|Porspa1|2231206|MIX62568_19168_45</t>
  </si>
  <si>
    <t>Porspa1|1979814</t>
  </si>
  <si>
    <t>jgi|Porspa1|1979814|fgenesh1_kg.16_#_1392_#_TRINITY_DN8204_c0_g1_i2</t>
  </si>
  <si>
    <t>Porspa1|331238</t>
  </si>
  <si>
    <t>jgi|Porspa1|331238|CE331237_1808</t>
  </si>
  <si>
    <t>Porspa1|1956675</t>
  </si>
  <si>
    <t>jgi|Porspa1|1956675|fgenesh1_kg.1_#_1428_#_TRINITY_DN4480_c0_g2_i1</t>
  </si>
  <si>
    <t>Porspa1|1974518</t>
  </si>
  <si>
    <t>jgi|Porspa1|1974518|fgenesh1_kg.13_#_139_#_TRINITY_DN7392_c0_g1_i6</t>
  </si>
  <si>
    <t>Porspa1|2050470</t>
  </si>
  <si>
    <t>jgi|Porspa1|2050470|fgenesh1_kg.120_#_157_#_TRINITY_DN7812_c0_g1_i3</t>
  </si>
  <si>
    <t>Porspa1|2077298</t>
  </si>
  <si>
    <t>jgi|Porspa1|2077298|gm1.7096_g</t>
  </si>
  <si>
    <t>Porspa1|2133344</t>
  </si>
  <si>
    <t>jgi|Porspa1|2133344|fgenesh1_pm.82_#_56</t>
  </si>
  <si>
    <t>Porspa1|2070495</t>
  </si>
  <si>
    <t>jgi|Porspa1|2070495|gm1.293_g</t>
  </si>
  <si>
    <t>Porspa1|1436330</t>
  </si>
  <si>
    <t>jgi|Porspa1|1436330|CE1436329_7787</t>
  </si>
  <si>
    <t>Porspa1|2125849</t>
  </si>
  <si>
    <t>jgi|Porspa1|2125849|fgenesh1_pm.10_#_107</t>
  </si>
  <si>
    <t>Porspa1|2034918</t>
  </si>
  <si>
    <t>jgi|Porspa1|2034918|fgenesh1_kg.82_#_121_#_TRINITY_DN282_c0_g1_i2</t>
  </si>
  <si>
    <t>Porspa1|2073252</t>
  </si>
  <si>
    <t>jgi|Porspa1|2073252|gm1.3050_g</t>
  </si>
  <si>
    <t>Porspa1|2065660</t>
  </si>
  <si>
    <t>jgi|Porspa1|2065660|fgenesh1_kg.198_#_3_#_TRINITY_DN7247_c1_g1_i11</t>
  </si>
  <si>
    <t>Porspa1|1987285</t>
  </si>
  <si>
    <t>jgi|Porspa1|1987285|fgenesh1_kg.22_#_748_#_TRINITY_DN2258_c0_g1_i3</t>
  </si>
  <si>
    <t>Porspa1|2016584</t>
  </si>
  <si>
    <t>jgi|Porspa1|2016584|fgenesh1_kg.53_#_17_#_TRINITY_DN1542_c1_g1_i2</t>
  </si>
  <si>
    <t>Porspa1|2007985</t>
  </si>
  <si>
    <t>jgi|Porspa1|2007985|fgenesh1_kg.42_#_216_#_TRINITY_DN2968_c0_g1_i1</t>
  </si>
  <si>
    <t>Porspa1|2117908</t>
  </si>
  <si>
    <t>jgi|Porspa1|2117908|estExt_Genemark1.C_920100</t>
  </si>
  <si>
    <t>Porspa1|2031212</t>
  </si>
  <si>
    <t>jgi|Porspa1|2031212|fgenesh1_kg.75_#_117_#_TRINITY_DN1018_c2_g1_i9</t>
  </si>
  <si>
    <t>Porspa1|1835734</t>
  </si>
  <si>
    <t>jgi|Porspa1|1835734|e_gw1.75.114.1</t>
  </si>
  <si>
    <t>Porspa1|2256014</t>
  </si>
  <si>
    <t>jgi|Porspa1|2256014|MIX87376_8327_58</t>
  </si>
  <si>
    <t>Porspa1|2081070</t>
  </si>
  <si>
    <t>jgi|Porspa1|2081070|gm1.10868_g</t>
  </si>
  <si>
    <t>Porspa1|2041150</t>
  </si>
  <si>
    <t>jgi|Porspa1|2041150|fgenesh1_kg.94_#_353_#_TRINITY_DN1931_c0_g2_i12</t>
  </si>
  <si>
    <t>Porspa1|1989367</t>
  </si>
  <si>
    <t>jgi|Porspa1|1989367|fgenesh1_kg.24_#_492_#_TRINITY_DN5872_c0_g1_i6</t>
  </si>
  <si>
    <t>Porspa1|1955974</t>
  </si>
  <si>
    <t>jgi|Porspa1|1955974|fgenesh1_kg.1_#_727_#_TRINITY_DN6383_c1_g1_i5</t>
  </si>
  <si>
    <t>Porspa1|2024490</t>
  </si>
  <si>
    <t>jgi|Porspa1|2024490|fgenesh1_kg.64_#_501_#_TRINITY_DN2990_c0_g1_i17</t>
  </si>
  <si>
    <t>Porspa1|2101798</t>
  </si>
  <si>
    <t>jgi|Porspa1|2101798|estExt_Genemark1.C_60334</t>
  </si>
  <si>
    <t>Porspa1|2052105</t>
  </si>
  <si>
    <t>jgi|Porspa1|2052105|fgenesh1_kg.126_#_36_#_TRINITY_DN2861_c0_g1_i3</t>
  </si>
  <si>
    <t>Porspa1|1815648</t>
  </si>
  <si>
    <t>jgi|Porspa1|1815648|e_gw1.8.378.1</t>
  </si>
  <si>
    <t>Porspa1|1838905</t>
  </si>
  <si>
    <t>jgi|Porspa1|1838905|e_gw1.92.144.1</t>
  </si>
  <si>
    <t>Porspa1|2128569</t>
  </si>
  <si>
    <t>jgi|Porspa1|2128569|fgenesh1_pm.28_#_167</t>
  </si>
  <si>
    <t>Porspa1|1982884</t>
  </si>
  <si>
    <t>jgi|Porspa1|1982884|fgenesh1_kg.19_#_411_#_TRINITY_DN6563_c0_g1_i4</t>
  </si>
  <si>
    <t>Porspa1|2255619</t>
  </si>
  <si>
    <t>jgi|Porspa1|2255619|MIX86981_1532_43</t>
  </si>
  <si>
    <t>Porspa1|2081120</t>
  </si>
  <si>
    <t>jgi|Porspa1|2081120|gm1.10918_g</t>
  </si>
  <si>
    <t>Porspa1|2245162</t>
  </si>
  <si>
    <t>jgi|Porspa1|2245162|MIX76524_842_32</t>
  </si>
  <si>
    <t>Porspa1|1980305</t>
  </si>
  <si>
    <t>jgi|Porspa1|1980305|fgenesh1_kg.17_#_452_#_TRINITY_DN6181_c0_g1_i2</t>
  </si>
  <si>
    <t>Porspa1|1997086</t>
  </si>
  <si>
    <t>jgi|Porspa1|1997086|fgenesh1_kg.31_#_46_#_TRINITY_DN3240_c0_g1_i17</t>
  </si>
  <si>
    <t>Porspa1|2038580</t>
  </si>
  <si>
    <t>jgi|Porspa1|2038580|fgenesh1_kg.89_#_234_#_TRINITY_DN4413_c2_g1_i2</t>
  </si>
  <si>
    <t>Porspa1|2097662</t>
  </si>
  <si>
    <t>jgi|Porspa1|2097662|gm1.27460_g</t>
  </si>
  <si>
    <t>Porspa1|2128404</t>
  </si>
  <si>
    <t>jgi|Porspa1|2128404|fgenesh1_pm.28_#_2</t>
  </si>
  <si>
    <t>Porspa1|2012397</t>
  </si>
  <si>
    <t>jgi|Porspa1|2012397|fgenesh1_kg.47_#_615_#_TRINITY_DN3246_c0_g2_i2</t>
  </si>
  <si>
    <t>Porspa1|1956419</t>
  </si>
  <si>
    <t>jgi|Porspa1|1956419|fgenesh1_kg.1_#_1172_#_TRINITY_DN4102_c0_g1_i14</t>
  </si>
  <si>
    <t>Porspa1|2011794</t>
  </si>
  <si>
    <t>jgi|Porspa1|2011794|fgenesh1_kg.47_#_12_#_TRINITY_DN6763_c0_g2_i1</t>
  </si>
  <si>
    <t>Porspa1|2081058</t>
  </si>
  <si>
    <t>jgi|Porspa1|2081058|gm1.10856_g</t>
  </si>
  <si>
    <t>Porspa1|33530</t>
  </si>
  <si>
    <t>jgi|Porspa1|33530|CE33529_21493</t>
  </si>
  <si>
    <t>Porspa1|2036255</t>
  </si>
  <si>
    <t>jgi|Porspa1|2036255|fgenesh1_kg.84_#_369_#_TRINITY_DN2541_c0_g1_i1</t>
  </si>
  <si>
    <t>Porspa1|1845974</t>
  </si>
  <si>
    <t>jgi|Porspa1|1845974|e_gw1.168.26.1</t>
  </si>
  <si>
    <t>Porspa1|1878476</t>
  </si>
  <si>
    <t>jgi|Porspa1|1878476|estExt_Genewise1.C_1260125</t>
  </si>
  <si>
    <t>Porspa1|2007817</t>
  </si>
  <si>
    <t>jgi|Porspa1|2007817|fgenesh1_kg.42_#_48_#_TRINITY_DN7981_c0_g1_i6</t>
  </si>
  <si>
    <t>Porspa1|2136750</t>
  </si>
  <si>
    <t>jgi|Porspa1|2136750|fgenesh1_pm.195_#_8</t>
  </si>
  <si>
    <t>Porspa1|1822236</t>
  </si>
  <si>
    <t>jgi|Porspa1|1822236|e_gw1.24.284.1</t>
  </si>
  <si>
    <t>Porspa1|2126008</t>
  </si>
  <si>
    <t>jgi|Porspa1|2126008|fgenesh1_pm.11_#_96</t>
  </si>
  <si>
    <t>Porspa1|1989641</t>
  </si>
  <si>
    <t>jgi|Porspa1|1989641|fgenesh1_kg.24_#_766_#_TRINITY_DN3742_c0_g1_i1</t>
  </si>
  <si>
    <t>Porspa1|2031057</t>
  </si>
  <si>
    <t>jgi|Porspa1|2031057|fgenesh1_kg.74_#_491_#_TRINITY_DN3347_c0_g1_i1</t>
  </si>
  <si>
    <t>Porspa1|2023568</t>
  </si>
  <si>
    <t>jgi|Porspa1|2023568|fgenesh1_kg.63_#_368_#_TRINITY_DN3014_c1_g2_i4</t>
  </si>
  <si>
    <t>Porspa1|2146521</t>
  </si>
  <si>
    <t>jgi|Porspa1|2146521|estExt_fgenesh1_pm.C_950002</t>
  </si>
  <si>
    <t>Porspa1|2148571</t>
  </si>
  <si>
    <t>jgi|Porspa1|2148571|estExt_fgenesh1_pm.C_1690007</t>
  </si>
  <si>
    <t>Porspa1|1975013</t>
  </si>
  <si>
    <t>jgi|Porspa1|1975013|fgenesh1_kg.13_#_634_#_TRINITY_DN406_c0_g1_i1</t>
  </si>
  <si>
    <t>Porspa1|2078744</t>
  </si>
  <si>
    <t>jgi|Porspa1|2078744|gm1.8542_g</t>
  </si>
  <si>
    <t>Porspa1|2127244</t>
  </si>
  <si>
    <t>jgi|Porspa1|2127244|fgenesh1_pm.19_#_91</t>
  </si>
  <si>
    <t>Porspa1|2104007</t>
  </si>
  <si>
    <t>jgi|Porspa1|2104007|estExt_Genemark1.C_130274</t>
  </si>
  <si>
    <t>Porspa1|1820417</t>
  </si>
  <si>
    <t>jgi|Porspa1|1820417|e_gw1.19.374.1</t>
  </si>
  <si>
    <t>Porspa1|1996595</t>
  </si>
  <si>
    <t>jgi|Porspa1|1996595|fgenesh1_kg.30_#_603_#_TRINITY_DN6702_c0_g2_i1</t>
  </si>
  <si>
    <t>Porspa1|1994472</t>
  </si>
  <si>
    <t>jgi|Porspa1|1994472|fgenesh1_kg.28_#_946_#_TRINITY_DN6057_c0_g1_i7</t>
  </si>
  <si>
    <t>Porspa1|2041675</t>
  </si>
  <si>
    <t>jgi|Porspa1|2041675|fgenesh1_kg.95_#_378_#_TRINITY_DN1636_c0_g1_i2</t>
  </si>
  <si>
    <t>Porspa1|2025478</t>
  </si>
  <si>
    <t>jgi|Porspa1|2025478|fgenesh1_kg.66_#_3_#_TRINITY_DN5385_c0_g1_i1</t>
  </si>
  <si>
    <t>Porspa1|2073327</t>
  </si>
  <si>
    <t>jgi|Porspa1|2073327|gm1.3125_g</t>
  </si>
  <si>
    <t>Porspa1|1994456</t>
  </si>
  <si>
    <t>jgi|Porspa1|1994456|fgenesh1_kg.28_#_930_#_TRINITY_DN6369_c0_g1_i1</t>
  </si>
  <si>
    <t>Porspa1|2038464</t>
  </si>
  <si>
    <t>jgi|Porspa1|2038464|fgenesh1_kg.89_#_118_#_TRINITY_DN9091_c0_g1_i1</t>
  </si>
  <si>
    <t>Porspa1|1987666</t>
  </si>
  <si>
    <t>jgi|Porspa1|1987666|fgenesh1_kg.22_#_1129_#_TRINITY_DN7634_c0_g1_i5</t>
  </si>
  <si>
    <t>Porspa1|2063468</t>
  </si>
  <si>
    <t>jgi|Porspa1|2063468|fgenesh1_kg.177_#_36_#_TRINITY_DN2946_c0_g1_i22</t>
  </si>
  <si>
    <t>Porspa1|2043674</t>
  </si>
  <si>
    <t>jgi|Porspa1|2043674|fgenesh1_kg.100_#_124_#_TRINITY_DN5095_c0_g2_i3</t>
  </si>
  <si>
    <t>Porspa1|1989249</t>
  </si>
  <si>
    <t>jgi|Porspa1|1989249|fgenesh1_kg.24_#_374_#_TRINITY_DN9807_c0_g3_i2</t>
  </si>
  <si>
    <t>Porspa1|2090880</t>
  </si>
  <si>
    <t>jgi|Porspa1|2090880|gm1.20678_g</t>
  </si>
  <si>
    <t>Porspa1|1947603</t>
  </si>
  <si>
    <t>jgi|Porspa1|1947603|fgenesh1_pg.75_#_32</t>
  </si>
  <si>
    <t>Porspa1|2046844</t>
  </si>
  <si>
    <t>jgi|Porspa1|2046844|fgenesh1_kg.109_#_390_#_TRINITY_DN7526_c0_g1_i3</t>
  </si>
  <si>
    <t>Porspa1|1979892</t>
  </si>
  <si>
    <t>jgi|Porspa1|1979892|fgenesh1_kg.17_#_39_#_TRINITY_DN5044_c0_g1_i7</t>
  </si>
  <si>
    <t>Porspa1|2089192</t>
  </si>
  <si>
    <t>jgi|Porspa1|2089192|gm1.18990_g</t>
  </si>
  <si>
    <t>Porspa1|2188215</t>
  </si>
  <si>
    <t>jgi|Porspa1|2188215|MIX19577_10876_87</t>
  </si>
  <si>
    <t>Porspa1|1964230</t>
  </si>
  <si>
    <t>jgi|Porspa1|1964230|fgenesh1_kg.6_#_352_#_TRINITY_DN3400_c0_g2_i2</t>
  </si>
  <si>
    <t>Porspa1|1823784</t>
  </si>
  <si>
    <t>jgi|Porspa1|1823784|e_gw1.28.19.1</t>
  </si>
  <si>
    <t>Porspa1|1862082</t>
  </si>
  <si>
    <t>jgi|Porspa1|1862082|estExt_Genewise1.C_330123</t>
  </si>
  <si>
    <t>Porspa1|1980775</t>
  </si>
  <si>
    <t>jgi|Porspa1|1980775|fgenesh1_kg.17_#_922_#_TRINITY_DN6639_c0_g1_i1</t>
  </si>
  <si>
    <t>Porspa1|1977238</t>
  </si>
  <si>
    <t>jgi|Porspa1|1977238|fgenesh1_kg.15_#_91_#_TRINITY_DN7574_c0_g1_i4</t>
  </si>
  <si>
    <t>Porspa1|2043719</t>
  </si>
  <si>
    <t>jgi|Porspa1|2043719|fgenesh1_kg.100_#_169_#_TRINITY_DN10446_c0_g1_i1</t>
  </si>
  <si>
    <t>Porspa1|36736</t>
  </si>
  <si>
    <t>jgi|Porspa1|36736|CE36735_18555</t>
  </si>
  <si>
    <t>Porspa1|1972144</t>
  </si>
  <si>
    <t>jgi|Porspa1|1972144|fgenesh1_kg.11_#_775_#_TRINITY_DN2905_c0_g1_i2</t>
  </si>
  <si>
    <t>Porspa1|2163541</t>
  </si>
  <si>
    <t>jgi|Porspa1|2163541|estExt_fgenesh1_pg.C_900063</t>
  </si>
  <si>
    <t>Porspa1|2044642</t>
  </si>
  <si>
    <t>jgi|Porspa1|2044642|fgenesh1_kg.103_#_208_#_TRINITY_DN5940_c0_g1_i2</t>
  </si>
  <si>
    <t>Porspa1|1812563</t>
  </si>
  <si>
    <t>jgi|Porspa1|1812563|e_gw1.1.255.1</t>
  </si>
  <si>
    <t>Porspa1|1908251</t>
  </si>
  <si>
    <t>jgi|Porspa1|1908251|estExt_Genewise1Plus.C_830116</t>
  </si>
  <si>
    <t>Porspa1|1989250</t>
  </si>
  <si>
    <t>jgi|Porspa1|1989250|fgenesh1_kg.24_#_375_#_TRINITY_DN7293_c0_g4_i3</t>
  </si>
  <si>
    <t>Porspa1|2030784</t>
  </si>
  <si>
    <t>jgi|Porspa1|2030784|fgenesh1_kg.74_#_218_#_TRINITY_DN1297_c0_g1_i5</t>
  </si>
  <si>
    <t>Porspa1|2017819</t>
  </si>
  <si>
    <t>jgi|Porspa1|2017819|fgenesh1_kg.54_#_640_#_TRINITY_DN896_c2_g1_i2</t>
  </si>
  <si>
    <t>Porspa1|2043415</t>
  </si>
  <si>
    <t>jgi|Porspa1|2043415|fgenesh1_kg.99_#_330_#_TRINITY_DN1153_c0_g1_i1</t>
  </si>
  <si>
    <t>GH3</t>
  </si>
  <si>
    <t>Porspa1|1054130</t>
  </si>
  <si>
    <t>jgi|Porspa1|1054130|CE1054129_19215</t>
  </si>
  <si>
    <t>Porspa1|2129447</t>
  </si>
  <si>
    <t>jgi|Porspa1|2129447|fgenesh1_pm.36_#_35</t>
  </si>
  <si>
    <t>Porspa1|2104935</t>
  </si>
  <si>
    <t>jgi|Porspa1|2104935|estExt_Genemark1.C_160243</t>
  </si>
  <si>
    <t>Porspa1|2132673</t>
  </si>
  <si>
    <t>jgi|Porspa1|2132673|fgenesh1_pm.72_#_67</t>
  </si>
  <si>
    <t>Porspa1|2138003</t>
  </si>
  <si>
    <t>jgi|Porspa1|2138003|estExt_fgenesh1_pm.C_40084</t>
  </si>
  <si>
    <t>Porspa1|2032534</t>
  </si>
  <si>
    <t>jgi|Porspa1|2032534|fgenesh1_kg.77_#_482_#_TRINITY_DN6171_c0_g1_i3</t>
  </si>
  <si>
    <t>Porspa1|2065609</t>
  </si>
  <si>
    <t>jgi|Porspa1|2065609|fgenesh1_kg.197_#_26_#_TRINITY_DN2674_c2_g1_i2</t>
  </si>
  <si>
    <t>Porspa1|2124294</t>
  </si>
  <si>
    <t>jgi|Porspa1|2124294|fgenesh1_pm.1_#_9</t>
  </si>
  <si>
    <t>Porspa1|1979408</t>
  </si>
  <si>
    <t>jgi|Porspa1|1979408|fgenesh1_kg.16_#_986_#_TRINITY_DN5768_c0_g1_i2</t>
  </si>
  <si>
    <t>Porspa1|2084544</t>
  </si>
  <si>
    <t>jgi|Porspa1|2084544|gm1.14342_g</t>
  </si>
  <si>
    <t>Porspa1|1955364</t>
  </si>
  <si>
    <t>jgi|Porspa1|1955364|fgenesh1_kg.1_#_117_#_TRINITY_DN4162_c0_g1_i2</t>
  </si>
  <si>
    <t>Porspa1|2039421</t>
  </si>
  <si>
    <t>jgi|Porspa1|2039421|fgenesh1_kg.91_#_6_#_TRINITY_DN5476_c0_g1_i1</t>
  </si>
  <si>
    <t>Porspa1|1987015</t>
  </si>
  <si>
    <t>jgi|Porspa1|1987015|fgenesh1_kg.22_#_478_#_TRINITY_DN5640_c1_g2_i3</t>
  </si>
  <si>
    <t>Porspa1|1977242</t>
  </si>
  <si>
    <t>jgi|Porspa1|1977242|fgenesh1_kg.15_#_95_#_TRINITY_DN6353_c0_g1_i2</t>
  </si>
  <si>
    <t>Porspa1|1987188</t>
  </si>
  <si>
    <t>jgi|Porspa1|1987188|fgenesh1_kg.22_#_651_#_TRINITY_DN5312_c0_g3_i1</t>
  </si>
  <si>
    <t>Porspa1|2050641</t>
  </si>
  <si>
    <t>jgi|Porspa1|2050641|fgenesh1_kg.120_#_328_#_TRINITY_DN4701_c0_g2_i4</t>
  </si>
  <si>
    <t>Porspa1|210753</t>
  </si>
  <si>
    <t>jgi|Porspa1|210753|CE210752_21345</t>
  </si>
  <si>
    <t>Porspa1|1938513</t>
  </si>
  <si>
    <t>jgi|Porspa1|1938513|fgenesh1_pg.19_#_108</t>
  </si>
  <si>
    <t>Porspa1|2126901</t>
  </si>
  <si>
    <t>jgi|Porspa1|2126901|fgenesh1_pm.17_#_24</t>
  </si>
  <si>
    <t>Porspa1|2022585</t>
  </si>
  <si>
    <t>jgi|Porspa1|2022585|fgenesh1_kg.62_#_105_#_TRINITY_DN7454_c1_g1_i1</t>
  </si>
  <si>
    <t>Porspa1|2040219</t>
  </si>
  <si>
    <t>jgi|Porspa1|2040219|fgenesh1_kg.92_#_248_#_TRINITY_DN3262_c0_g1_i3</t>
  </si>
  <si>
    <t>Porspa1|2087451</t>
  </si>
  <si>
    <t>jgi|Porspa1|2087451|gm1.17249_g</t>
  </si>
  <si>
    <t>Porspa1|1417221</t>
  </si>
  <si>
    <t>jgi|Porspa1|1417221|CE1417220_32118</t>
  </si>
  <si>
    <t>Porspa1|1989239</t>
  </si>
  <si>
    <t>jgi|Porspa1|1989239|fgenesh1_kg.24_#_364_#_TRINITY_DN3238_c0_g1_i10</t>
  </si>
  <si>
    <t>Porspa1|1975350</t>
  </si>
  <si>
    <t>jgi|Porspa1|1975350|fgenesh1_kg.13_#_971_#_TRINITY_DN8146_c0_g1_i7</t>
  </si>
  <si>
    <t>Porspa1|1990269</t>
  </si>
  <si>
    <t>jgi|Porspa1|1990269|fgenesh1_kg.25_#_208_#_TRINITY_DN2642_c0_g2_i5</t>
  </si>
  <si>
    <t>Porspa1|1994184</t>
  </si>
  <si>
    <t>jgi|Porspa1|1994184|fgenesh1_kg.28_#_658_#_TRINITY_DN9032_c0_g1_i1</t>
  </si>
  <si>
    <t>Porspa1|1813323</t>
  </si>
  <si>
    <t>jgi|Porspa1|1813323|e_gw1.3.11.1</t>
  </si>
  <si>
    <t>Porspa1|1814781</t>
  </si>
  <si>
    <t>jgi|Porspa1|1814781|e_gw1.6.140.1</t>
  </si>
  <si>
    <t>Porspa1|2054138</t>
  </si>
  <si>
    <t>jgi|Porspa1|2054138|fgenesh1_kg.134_#_30_#_TRINITY_DN4119_c0_g3_i4</t>
  </si>
  <si>
    <t>Porspa1|2031557</t>
  </si>
  <si>
    <t>jgi|Porspa1|2031557|fgenesh1_kg.76_#_65_#_TRINITY_DN5157_c1_g1_i1</t>
  </si>
  <si>
    <t>Porspa1|2024042</t>
  </si>
  <si>
    <t>jgi|Porspa1|2024042|fgenesh1_kg.64_#_53_#_TRINITY_DN7774_c0_g1_i2</t>
  </si>
  <si>
    <t>Porspa1|1977952</t>
  </si>
  <si>
    <t>jgi|Porspa1|1977952|fgenesh1_kg.15_#_805_#_TRINITY_DN1483_c0_g1_i6</t>
  </si>
  <si>
    <t>Porspa1|2011838</t>
  </si>
  <si>
    <t>jgi|Porspa1|2011838|fgenesh1_kg.47_#_56_#_TRINITY_DN8740_c0_g1_i3</t>
  </si>
  <si>
    <t>Porspa1|2129477</t>
  </si>
  <si>
    <t>jgi|Porspa1|2129477|fgenesh1_pm.36_#_65</t>
  </si>
  <si>
    <t>Porspa1|1818049</t>
  </si>
  <si>
    <t>jgi|Porspa1|1818049|e_gw1.13.413.1</t>
  </si>
  <si>
    <t>Porspa1|1997917</t>
  </si>
  <si>
    <t>jgi|Porspa1|1997917|fgenesh1_kg.31_#_877_#_TRINITY_DN920_c1_g1_i4</t>
  </si>
  <si>
    <t>Porspa1|2052240</t>
  </si>
  <si>
    <t>jgi|Porspa1|2052240|fgenesh1_kg.126_#_171_#_TRINITY_DN4506_c0_g1_i2</t>
  </si>
  <si>
    <t>CBM48-GH13_8</t>
  </si>
  <si>
    <t>Porspa1|1852664</t>
  </si>
  <si>
    <t>jgi|Porspa1|1852664|estExt_Genewise1.C_70387</t>
  </si>
  <si>
    <t>Porspa1|1968034</t>
  </si>
  <si>
    <t>jgi|Porspa1|1968034|fgenesh1_kg.8_#_1061_#_TRINITY_DN274_c0_g4_i2</t>
  </si>
  <si>
    <t>GT39</t>
  </si>
  <si>
    <t>Porspa1|1947561</t>
  </si>
  <si>
    <t>jgi|Porspa1|1947561|fgenesh1_pg.74_#_113</t>
  </si>
  <si>
    <t>Porspa1|1861619</t>
  </si>
  <si>
    <t>jgi|Porspa1|1861619|estExt_Genewise1.C_310289</t>
  </si>
  <si>
    <t>Porspa1|1905266</t>
  </si>
  <si>
    <t>jgi|Porspa1|1905266|estExt_Genewise1Plus.C_660102</t>
  </si>
  <si>
    <t>Porspa1|1850750</t>
  </si>
  <si>
    <t>jgi|Porspa1|1850750|estExt_Genewise1.C_30071</t>
  </si>
  <si>
    <t>Porspa1|2125803</t>
  </si>
  <si>
    <t>jgi|Porspa1|2125803|fgenesh1_pm.10_#_61</t>
  </si>
  <si>
    <t>Porspa1|2144373</t>
  </si>
  <si>
    <t>jgi|Porspa1|2144373|estExt_fgenesh1_pm.C_620006</t>
  </si>
  <si>
    <t>Porspa1|2052033</t>
  </si>
  <si>
    <t>jgi|Porspa1|2052033|fgenesh1_kg.125_#_263_#_TRINITY_DN4537_c0_g1_i1</t>
  </si>
  <si>
    <t>Porspa1|2133766</t>
  </si>
  <si>
    <t>jgi|Porspa1|2133766|fgenesh1_pm.89_#_49</t>
  </si>
  <si>
    <t>Porspa1|2032511</t>
  </si>
  <si>
    <t>jgi|Porspa1|2032511|fgenesh1_kg.77_#_459_#_TRINITY_DN5167_c0_g1_i1</t>
  </si>
  <si>
    <t>Porspa1|2064426</t>
  </si>
  <si>
    <t>jgi|Porspa1|2064426|fgenesh1_kg.186_#_56_#_TRINITY_DN3352_c0_g1_i1</t>
  </si>
  <si>
    <t>Porspa1|1979154</t>
  </si>
  <si>
    <t>jgi|Porspa1|1979154|fgenesh1_kg.16_#_732_#_TRINITY_DN3287_c0_g1_i4</t>
  </si>
  <si>
    <t>Porspa1|2076232</t>
  </si>
  <si>
    <t>jgi|Porspa1|2076232|gm1.6030_g</t>
  </si>
  <si>
    <t>Porspa1|2022568</t>
  </si>
  <si>
    <t>jgi|Porspa1|2022568|fgenesh1_kg.62_#_88_#_TRINITY_DN2863_c0_g1_i1</t>
  </si>
  <si>
    <t>Porspa1|2056739</t>
  </si>
  <si>
    <t>jgi|Porspa1|2056739|fgenesh1_kg.144_#_37_#_TRINITY_DN895_c0_g1_i3</t>
  </si>
  <si>
    <t>Porspa1|1965144</t>
  </si>
  <si>
    <t>jgi|Porspa1|1965144|fgenesh1_kg.6_#_1266_#_TRINITY_DN5547_c0_g1_i6</t>
  </si>
  <si>
    <t>Porspa1|47509</t>
  </si>
  <si>
    <t>jgi|Porspa1|47509|CE47508_23277</t>
  </si>
  <si>
    <t>Porspa1|1970252</t>
  </si>
  <si>
    <t>jgi|Porspa1|1970252|fgenesh1_kg.10_#_319_#_TRINITY_DN7689_c1_g2_i3</t>
  </si>
  <si>
    <t>Porspa1|1979446</t>
  </si>
  <si>
    <t>jgi|Porspa1|1979446|fgenesh1_kg.16_#_1024_#_TRINITY_DN6547_c0_g1_i2</t>
  </si>
  <si>
    <t>Porspa1|1994576</t>
  </si>
  <si>
    <t>jgi|Porspa1|1994576|fgenesh1_kg.28_#_1050_#_TRINITY_DN7805_c0_g1_i1</t>
  </si>
  <si>
    <t>Porspa1|2043759</t>
  </si>
  <si>
    <t>jgi|Porspa1|2043759|fgenesh1_kg.100_#_209_#_TRINITY_DN5059_c0_g1_i5</t>
  </si>
  <si>
    <t>Porspa1|1961887</t>
  </si>
  <si>
    <t>jgi|Porspa1|1961887|fgenesh1_kg.4_#_1392_#_TRINITY_DN9540_c0_g3_i1</t>
  </si>
  <si>
    <t>Porspa1|1831803</t>
  </si>
  <si>
    <t>jgi|Porspa1|1831803|e_gw1.57.25.1</t>
  </si>
  <si>
    <t>Porspa1|1989390</t>
  </si>
  <si>
    <t>jgi|Porspa1|1989390|fgenesh1_kg.24_#_515_#_TRINITY_DN137_c1_g2_i5</t>
  </si>
  <si>
    <t>Porspa1|1971607</t>
  </si>
  <si>
    <t>jgi|Porspa1|1971607|fgenesh1_kg.11_#_238_#_TRINITY_DN5490_c0_g1_i8</t>
  </si>
  <si>
    <t>Porspa1|2011842</t>
  </si>
  <si>
    <t>jgi|Porspa1|2011842|fgenesh1_kg.47_#_60_#_TRINITY_DN6777_c0_g1_i1</t>
  </si>
  <si>
    <t>Porspa1|1969952</t>
  </si>
  <si>
    <t>jgi|Porspa1|1969952|fgenesh1_kg.10_#_19_#_TRINITY_DN7592_c0_g1_i4</t>
  </si>
  <si>
    <t>Porspa1|2087794</t>
  </si>
  <si>
    <t>jgi|Porspa1|2087794|gm1.17592_g</t>
  </si>
  <si>
    <t>Porspa1|1817873</t>
  </si>
  <si>
    <t>jgi|Porspa1|1817873|e_gw1.13.20.1</t>
  </si>
  <si>
    <t>Porspa1|1814573</t>
  </si>
  <si>
    <t>jgi|Porspa1|1814573|e_gw1.6.193.1</t>
  </si>
  <si>
    <t>Porspa1|2094759</t>
  </si>
  <si>
    <t>jgi|Porspa1|2094759|gm1.24557_g</t>
  </si>
  <si>
    <t>Porspa1|671043</t>
  </si>
  <si>
    <t>jgi|Porspa1|671043|CE671042_9156</t>
  </si>
  <si>
    <t>Porspa1|1825859</t>
  </si>
  <si>
    <t>jgi|Porspa1|1825859|e_gw1.35.276.1</t>
  </si>
  <si>
    <t>Porspa1|1855952</t>
  </si>
  <si>
    <t>jgi|Porspa1|1855952|estExt_Genewise1.C_15_t10249</t>
  </si>
  <si>
    <t>Porspa1|1955818</t>
  </si>
  <si>
    <t>jgi|Porspa1|1955818|fgenesh1_kg.1_#_571_#_TRINITY_DN7760_c0_g3_i3</t>
  </si>
  <si>
    <t>Porspa1|2084522</t>
  </si>
  <si>
    <t>jgi|Porspa1|2084522|gm1.14320_g</t>
  </si>
  <si>
    <t>Porspa1|2011404</t>
  </si>
  <si>
    <t>jgi|Porspa1|2011404|fgenesh1_kg.46_#_433_#_TRINITY_DN3227_c0_g1_i2</t>
  </si>
  <si>
    <t>Porspa1|2002960</t>
  </si>
  <si>
    <t>jgi|Porspa1|2002960|fgenesh1_kg.36_#_617_#_TRINITY_DN4902_c0_g1_i5</t>
  </si>
  <si>
    <t>Porspa1|2022993</t>
  </si>
  <si>
    <t>jgi|Porspa1|2022993|fgenesh1_kg.62_#_513_#_TRINITY_DN6468_c0_g1_i1</t>
  </si>
  <si>
    <t>Porspa1|1979264</t>
  </si>
  <si>
    <t>jgi|Porspa1|1979264|fgenesh1_kg.16_#_842_#_TRINITY_DN12006_c0_g1_i6</t>
  </si>
  <si>
    <t>Porspa1|2147859</t>
  </si>
  <si>
    <t>jgi|Porspa1|2147859|estExt_fgenesh1_pm.C_1360005</t>
  </si>
  <si>
    <t>Porspa1|2079290</t>
  </si>
  <si>
    <t>jgi|Porspa1|2079290|gm1.9088_g</t>
  </si>
  <si>
    <t>Porspa1|2077261</t>
  </si>
  <si>
    <t>jgi|Porspa1|2077261|gm1.7059_g</t>
  </si>
  <si>
    <t>Porspa1|2033294</t>
  </si>
  <si>
    <t>jgi|Porspa1|2033294|fgenesh1_kg.79_#_102_#_TRINITY_DN3421_c0_g1_i2</t>
  </si>
  <si>
    <t>Porspa1|92168</t>
  </si>
  <si>
    <t>jgi|Porspa1|92168|CE92167_27148</t>
  </si>
  <si>
    <t>Porspa1|2054480</t>
  </si>
  <si>
    <t>jgi|Porspa1|2054480|fgenesh1_kg.135_#_62_#_TRINITY_DN3488_c0_g2_i1</t>
  </si>
  <si>
    <t>Porspa1|1971173</t>
  </si>
  <si>
    <t>jgi|Porspa1|1971173|fgenesh1_kg.10_#_1240_#_TRINITY_DN3027_c0_g1_i1</t>
  </si>
  <si>
    <t>Porspa1|1817106</t>
  </si>
  <si>
    <t>jgi|Porspa1|1817106|e_gw1.11.154.1</t>
  </si>
  <si>
    <t>Porspa1|2012097</t>
  </si>
  <si>
    <t>jgi|Porspa1|2012097|fgenesh1_kg.47_#_315_#_TRINITY_DN2257_c0_g1_i1</t>
  </si>
  <si>
    <t>Porspa1|2031126</t>
  </si>
  <si>
    <t>jgi|Porspa1|2031126|fgenesh1_kg.75_#_31_#_TRINITY_DN1773_c0_g1_i16</t>
  </si>
  <si>
    <t>Porspa1|1954001</t>
  </si>
  <si>
    <t>jgi|Porspa1|1954001|fgenesh1_pg.180_#_22</t>
  </si>
  <si>
    <t>Porspa1|2025890</t>
  </si>
  <si>
    <t>jgi|Porspa1|2025890|fgenesh1_kg.66_#_415_#_TRINITY_DN3110_c0_g3_i3</t>
  </si>
  <si>
    <t>Porspa1|2082300</t>
  </si>
  <si>
    <t>jgi|Porspa1|2082300|gm1.12098_g</t>
  </si>
  <si>
    <t>Porspa1|1960067</t>
  </si>
  <si>
    <t>jgi|Porspa1|1960067|fgenesh1_kg.3_#_1241_#_TRINITY_DN81_c0_g1_i1</t>
  </si>
  <si>
    <t>Porspa1|2052526</t>
  </si>
  <si>
    <t>jgi|Porspa1|2052526|fgenesh1_kg.127_#_187_#_TRINITY_DN2121_c0_g1_i4</t>
  </si>
  <si>
    <t>Porspa1|2111634</t>
  </si>
  <si>
    <t>jgi|Porspa1|2111634|estExt_Genemark1.C_460047</t>
  </si>
  <si>
    <t>Porspa1|1840884</t>
  </si>
  <si>
    <t>jgi|Porspa1|1840884|e_gw1.109.144.1</t>
  </si>
  <si>
    <t>Porspa1|2051778</t>
  </si>
  <si>
    <t>jgi|Porspa1|2051778|fgenesh1_kg.125_#_8_#_TRINITY_DN5448_c1_g1_i1</t>
  </si>
  <si>
    <t>Porspa1|2050344</t>
  </si>
  <si>
    <t>jgi|Porspa1|2050344|fgenesh1_kg.120_#_31_#_TRINITY_DN652_c1_g1_i3</t>
  </si>
  <si>
    <t>Porspa1|1975144</t>
  </si>
  <si>
    <t>jgi|Porspa1|1975144|fgenesh1_kg.13_#_765_#_TRINITY_DN9491_c0_g1_i2</t>
  </si>
  <si>
    <t>Porspa1|1966720</t>
  </si>
  <si>
    <t>jgi|Porspa1|1966720|fgenesh1_kg.7_#_1103_#_TRINITY_DN3484_c0_g1_i3</t>
  </si>
  <si>
    <t>Porspa1|2061948</t>
  </si>
  <si>
    <t>jgi|Porspa1|2061948|fgenesh1_kg.168_#_157_#_TRINITY_DN8125_c0_g1_i15</t>
  </si>
  <si>
    <t>Porspa1|2063246</t>
  </si>
  <si>
    <t>jgi|Porspa1|2063246|fgenesh1_kg.175_#_120_#_TRINITY_DN5089_c0_g1_i2</t>
  </si>
  <si>
    <t>Porspa1|2124303</t>
  </si>
  <si>
    <t>jgi|Porspa1|2124303|fgenesh1_pm.1_#_18</t>
  </si>
  <si>
    <t>Porspa1|2130497</t>
  </si>
  <si>
    <t>jgi|Porspa1|2130497|fgenesh1_pm.47_#_29</t>
  </si>
  <si>
    <t>Porspa1|2050549</t>
  </si>
  <si>
    <t>jgi|Porspa1|2050549|fgenesh1_kg.120_#_236_#_TRINITY_DN5955_c0_g1_i4</t>
  </si>
  <si>
    <t>Porspa1|1983177</t>
  </si>
  <si>
    <t>jgi|Porspa1|1983177|fgenesh1_kg.19_#_704_#_TRINITY_DN2130_c0_g1_i4</t>
  </si>
  <si>
    <t>GH15</t>
  </si>
  <si>
    <t>Porspa1|2039989</t>
  </si>
  <si>
    <t>jgi|Porspa1|2039989|fgenesh1_kg.92_#_18_#_TRINITY_DN6517_c0_g1_i9</t>
  </si>
  <si>
    <t>Porspa1|2136508</t>
  </si>
  <si>
    <t>jgi|Porspa1|2136508|fgenesh1_pm.177_#_14</t>
  </si>
  <si>
    <t>Porspa1|1812555</t>
  </si>
  <si>
    <t>jgi|Porspa1|1812555|e_gw1.1.107.1</t>
  </si>
  <si>
    <t>Porspa1|1986669</t>
  </si>
  <si>
    <t>jgi|Porspa1|1986669|fgenesh1_kg.22_#_132_#_TRINITY_DN2844_c0_g1_i2</t>
  </si>
  <si>
    <t>Porspa1|2126824</t>
  </si>
  <si>
    <t>jgi|Porspa1|2126824|fgenesh1_pm.16_#_101</t>
  </si>
  <si>
    <t>Porspa1|2254717</t>
  </si>
  <si>
    <t>jgi|Porspa1|2254717|MIX86079_3975_23</t>
  </si>
  <si>
    <t>Porspa1|2031789</t>
  </si>
  <si>
    <t>jgi|Porspa1|2031789|fgenesh1_kg.76_#_297_#_TRINITY_DN2691_c0_g1_i3</t>
  </si>
  <si>
    <t>Porspa1|1961024</t>
  </si>
  <si>
    <t>jgi|Porspa1|1961024|fgenesh1_kg.4_#_529_#_TRINITY_DN5696_c0_g1_i6</t>
  </si>
  <si>
    <t>Porspa1|1975163</t>
  </si>
  <si>
    <t>jgi|Porspa1|1975163|fgenesh1_kg.13_#_784_#_TRINITY_DN4205_c0_g2_i6</t>
  </si>
  <si>
    <t>Porspa1|2126568</t>
  </si>
  <si>
    <t>jgi|Porspa1|2126568|fgenesh1_pm.15_#_20</t>
  </si>
  <si>
    <t>Porspa1|1837467</t>
  </si>
  <si>
    <t>jgi|Porspa1|1837467|e_gw1.84.194.1</t>
  </si>
  <si>
    <t>Porspa1|1819250</t>
  </si>
  <si>
    <t>jgi|Porspa1|1819250|e_gw1.16.369.1</t>
  </si>
  <si>
    <t>Porspa1|1829214</t>
  </si>
  <si>
    <t>jgi|Porspa1|1829214|e_gw1.47.382.1</t>
  </si>
  <si>
    <t>Porspa1|1961806</t>
  </si>
  <si>
    <t>jgi|Porspa1|1961806|fgenesh1_kg.4_#_1311_#_TRINITY_DN514_c0_g2_i3</t>
  </si>
  <si>
    <t>Porspa1|1997034</t>
  </si>
  <si>
    <t>jgi|Porspa1|1997034|fgenesh1_kg.30_#_1042_#_TRINITY_DN442_c0_g1_i9</t>
  </si>
  <si>
    <t>Porspa1|2132195</t>
  </si>
  <si>
    <t>jgi|Porspa1|2132195|fgenesh1_pm.66_#_55</t>
  </si>
  <si>
    <t>Porspa1|1956529</t>
  </si>
  <si>
    <t>jgi|Porspa1|1956529|fgenesh1_kg.1_#_1282_#_TRINITY_DN2705_c0_g1_i2</t>
  </si>
  <si>
    <t>Porspa1|1968278</t>
  </si>
  <si>
    <t>jgi|Porspa1|1968278|fgenesh1_kg.8_#_1305_#_TRINITY_DN755_c0_g2_i2</t>
  </si>
  <si>
    <t>Porspa1|2025734</t>
  </si>
  <si>
    <t>jgi|Porspa1|2025734|fgenesh1_kg.66_#_259_#_TRINITY_DN3948_c0_g1_i4</t>
  </si>
  <si>
    <t>Porspa1|2018786</t>
  </si>
  <si>
    <t>jgi|Porspa1|2018786|fgenesh1_kg.56_#_314_#_TRINITY_DN7248_c0_g1_i2</t>
  </si>
  <si>
    <t>Porspa1|2020622</t>
  </si>
  <si>
    <t>jgi|Porspa1|2020622|fgenesh1_kg.59_#_54_#_TRINITY_DN700_c0_g3_i2</t>
  </si>
  <si>
    <t>Porspa1|2098785</t>
  </si>
  <si>
    <t>jgi|Porspa1|2098785|gm1.28583_g</t>
  </si>
  <si>
    <t>Porspa1|1019788</t>
  </si>
  <si>
    <t>jgi|Porspa1|1019788|CE1019787_20126</t>
  </si>
  <si>
    <t>Porspa1|1981649</t>
  </si>
  <si>
    <t>jgi|Porspa1|1981649|fgenesh1_kg.18_#_427_#_TRINITY_DN6052_c0_g1_i3</t>
  </si>
  <si>
    <t>Porspa1|2012504</t>
  </si>
  <si>
    <t>jgi|Porspa1|2012504|fgenesh1_kg.47_#_722_#_TRINITY_DN8030_c0_g2_i5</t>
  </si>
  <si>
    <t>Porspa1|1953651</t>
  </si>
  <si>
    <t>jgi|Porspa1|1953651|fgenesh1_pg.168_#_17</t>
  </si>
  <si>
    <t>Porspa1|1858993</t>
  </si>
  <si>
    <t>jgi|Porspa1|1858993|estExt_Genewise1.C_240099</t>
  </si>
  <si>
    <t>Porspa1|2043670</t>
  </si>
  <si>
    <t>jgi|Porspa1|2043670|fgenesh1_kg.100_#_120_#_TRINITY_DN1983_c0_g2_i29</t>
  </si>
  <si>
    <t>Porspa1|1850827</t>
  </si>
  <si>
    <t>jgi|Porspa1|1850827|estExt_Genewise1.C_30165</t>
  </si>
  <si>
    <t>Porspa1|1987339</t>
  </si>
  <si>
    <t>jgi|Porspa1|1987339|fgenesh1_kg.22_#_802_#_TRINITY_DN1690_c1_g1_i19</t>
  </si>
  <si>
    <t>Porspa1|2017149</t>
  </si>
  <si>
    <t>jgi|Porspa1|2017149|fgenesh1_kg.53_#_582_#_TRINITY_DN7859_c0_g2_i1</t>
  </si>
  <si>
    <t>Porspa1|1979100</t>
  </si>
  <si>
    <t>jgi|Porspa1|1979100|fgenesh1_kg.16_#_678_#_TRINITY_DN869_c0_g1_i3</t>
  </si>
  <si>
    <t>Porspa1|1624793</t>
  </si>
  <si>
    <t>jgi|Porspa1|1624793|CE1624792_6583</t>
  </si>
  <si>
    <t>Porspa1|2052308</t>
  </si>
  <si>
    <t>jgi|Porspa1|2052308|fgenesh1_kg.126_#_239_#_TRINITY_DN6722_c0_g1_i2</t>
  </si>
  <si>
    <t>Porspa1|1492628</t>
  </si>
  <si>
    <t>jgi|Porspa1|1492628|CE1492627_8488</t>
  </si>
  <si>
    <t>Porspa1|1970178</t>
  </si>
  <si>
    <t>jgi|Porspa1|1970178|fgenesh1_kg.10_#_245_#_TRINITY_DN4181_c0_g1_i5</t>
  </si>
  <si>
    <t>Porspa1|1815283</t>
  </si>
  <si>
    <t>jgi|Porspa1|1815283|e_gw1.7.79.1</t>
  </si>
  <si>
    <t>Porspa1|1982764</t>
  </si>
  <si>
    <t>jgi|Porspa1|1982764|fgenesh1_kg.19_#_291_#_TRINITY_DN1121_c0_g1_i2</t>
  </si>
  <si>
    <t>Porspa1|2018007</t>
  </si>
  <si>
    <t>jgi|Porspa1|2018007|fgenesh1_kg.55_#_179_#_TRINITY_DN1671_c0_g2_i1</t>
  </si>
  <si>
    <t>Porspa1|2018226</t>
  </si>
  <si>
    <t>jgi|Porspa1|2018226|fgenesh1_kg.55_#_398_#_TRINITY_DN2044_c0_g1_i11</t>
  </si>
  <si>
    <t>Porspa1|2071790</t>
  </si>
  <si>
    <t>jgi|Porspa1|2071790|gm1.1588_g</t>
  </si>
  <si>
    <t>Porspa1|1885033</t>
  </si>
  <si>
    <t>jgi|Porspa1|1885033|estExt_Genewise1Plus.C_10079</t>
  </si>
  <si>
    <t>Porspa1|2009431</t>
  </si>
  <si>
    <t>jgi|Porspa1|2009431|fgenesh1_kg.43_#_794_#_TRINITY_DN4119_c0_g4_i2</t>
  </si>
  <si>
    <t>Porspa1|2052099</t>
  </si>
  <si>
    <t>jgi|Porspa1|2052099|fgenesh1_kg.126_#_30_#_TRINITY_DN6053_c0_g3_i2</t>
  </si>
  <si>
    <t>Porspa1|1878225</t>
  </si>
  <si>
    <t>jgi|Porspa1|1878225|estExt_Genewise1.C_1250014</t>
  </si>
  <si>
    <t>Porspa1|2031617</t>
  </si>
  <si>
    <t>jgi|Porspa1|2031617|fgenesh1_kg.76_#_125_#_TRINITY_DN2600_c0_g1_i3</t>
  </si>
  <si>
    <t>Porspa1|2002964</t>
  </si>
  <si>
    <t>jgi|Porspa1|2002964|fgenesh1_kg.36_#_621_#_TRINITY_DN3609_c0_g2_i1</t>
  </si>
  <si>
    <t>Porspa1|2035088</t>
  </si>
  <si>
    <t>jgi|Porspa1|2035088|fgenesh1_kg.82_#_291_#_TRINITY_DN2668_c0_g2_i7</t>
  </si>
  <si>
    <t>Porspa1|1951876</t>
  </si>
  <si>
    <t>jgi|Porspa1|1951876|fgenesh1_pg.127_#_24</t>
  </si>
  <si>
    <t>Porspa1|2043193</t>
  </si>
  <si>
    <t>jgi|Porspa1|2043193|fgenesh1_kg.99_#_108_#_TRINITY_DN5648_c0_g1_i1</t>
  </si>
  <si>
    <t>Porspa1|2059095</t>
  </si>
  <si>
    <t>jgi|Porspa1|2059095|fgenesh1_kg.153_#_221_#_TRINITY_DN4552_c0_g1_i23</t>
  </si>
  <si>
    <t>Porspa1|2156076</t>
  </si>
  <si>
    <t>jgi|Porspa1|2156076|estExt_fgenesh1_pg.C_280100</t>
  </si>
  <si>
    <t>Porspa1|108356</t>
  </si>
  <si>
    <t>jgi|Porspa1|108356|CE108355_104009</t>
  </si>
  <si>
    <t>Porspa1|2008930</t>
  </si>
  <si>
    <t>jgi|Porspa1|2008930|fgenesh1_kg.43_#_293_#_TRINITY_DN7638_c0_g1_i1</t>
  </si>
  <si>
    <t>Porspa1|2059108</t>
  </si>
  <si>
    <t>jgi|Porspa1|2059108|fgenesh1_kg.153_#_234_#_TRINITY_DN6037_c0_g1_i2</t>
  </si>
  <si>
    <t>Porspa1|2034980</t>
  </si>
  <si>
    <t>jgi|Porspa1|2034980|fgenesh1_kg.82_#_183_#_TRINITY_DN1578_c0_g1_i1</t>
  </si>
  <si>
    <t>Porspa1|1982664</t>
  </si>
  <si>
    <t>jgi|Porspa1|1982664|fgenesh1_kg.19_#_191_#_TRINITY_DN6489_c0_g1_i1</t>
  </si>
  <si>
    <t>Porspa1|2119978</t>
  </si>
  <si>
    <t>jgi|Porspa1|2119978|estExt_Genemark1.C_1200005</t>
  </si>
  <si>
    <t>Porspa1|2002255</t>
  </si>
  <si>
    <t>jgi|Porspa1|2002255|fgenesh1_kg.35_#_859_#_TRINITY_DN6215_c0_g1_i2</t>
  </si>
  <si>
    <t>Porspa1|1838602</t>
  </si>
  <si>
    <t>jgi|Porspa1|1838602|e_gw1.90.56.1</t>
  </si>
  <si>
    <t>Porspa1|2008246</t>
  </si>
  <si>
    <t>jgi|Porspa1|2008246|fgenesh1_kg.42_#_477_#_TRINITY_DN1865_c0_g2_i1</t>
  </si>
  <si>
    <t>Porspa1|2111776</t>
  </si>
  <si>
    <t>jgi|Porspa1|2111776|estExt_Genemark1.C_470046</t>
  </si>
  <si>
    <t>Porspa1|2144305</t>
  </si>
  <si>
    <t>jgi|Porspa1|2144305|estExt_fgenesh1_pm.C_610005</t>
  </si>
  <si>
    <t>Porspa1|2127178</t>
  </si>
  <si>
    <t>jgi|Porspa1|2127178|fgenesh1_pm.19_#_25</t>
  </si>
  <si>
    <t>Porspa1|2052083</t>
  </si>
  <si>
    <t>jgi|Porspa1|2052083|fgenesh1_kg.126_#_14_#_TRINITY_DN4425_c0_g1_i9</t>
  </si>
  <si>
    <t>Porspa1|2056121</t>
  </si>
  <si>
    <t>jgi|Porspa1|2056121|fgenesh1_kg.141_#_160_#_TRINITY_DN3297_c0_g1_i13</t>
  </si>
  <si>
    <t>Porspa1|1959565</t>
  </si>
  <si>
    <t>jgi|Porspa1|1959565|fgenesh1_kg.3_#_739_#_TRINITY_DN3733_c0_g1_i7</t>
  </si>
  <si>
    <t>Porspa1|2064732</t>
  </si>
  <si>
    <t>jgi|Porspa1|2064732|fgenesh1_kg.189_#_7_#_TRINITY_DN4731_c0_g1_i6</t>
  </si>
  <si>
    <t>Porspa1|1968120</t>
  </si>
  <si>
    <t>jgi|Porspa1|1968120|fgenesh1_kg.8_#_1147_#_TRINITY_DN299_c0_g1_i7</t>
  </si>
  <si>
    <t>Porspa1|1987461</t>
  </si>
  <si>
    <t>jgi|Porspa1|1987461|fgenesh1_kg.22_#_924_#_TRINITY_DN4862_c0_g1_i7</t>
  </si>
  <si>
    <t>Porspa1|2030724</t>
  </si>
  <si>
    <t>jgi|Porspa1|2030724|fgenesh1_kg.74_#_158_#_TRINITY_DN3482_c0_g1_i1</t>
  </si>
  <si>
    <t>Porspa1|2022681</t>
  </si>
  <si>
    <t>jgi|Porspa1|2022681|fgenesh1_kg.62_#_201_#_TRINITY_DN1651_c0_g1_i2</t>
  </si>
  <si>
    <t>Porspa1|2079178</t>
  </si>
  <si>
    <t>jgi|Porspa1|2079178|gm1.8976_g</t>
  </si>
  <si>
    <t>Porspa1|2001752</t>
  </si>
  <si>
    <t>jgi|Porspa1|2001752|fgenesh1_kg.35_#_356_#_TRINITY_DN6535_c0_g1_i16</t>
  </si>
  <si>
    <t>Porspa1|1832862</t>
  </si>
  <si>
    <t>jgi|Porspa1|1832862|e_gw1.62.209.1</t>
  </si>
  <si>
    <t>Porspa1|2025920</t>
  </si>
  <si>
    <t>jgi|Porspa1|2025920|fgenesh1_kg.66_#_445_#_TRINITY_DN4692_c0_g1_i1</t>
  </si>
  <si>
    <t>Porspa1|1835909</t>
  </si>
  <si>
    <t>jgi|Porspa1|1835909|e_gw1.76.6.1</t>
  </si>
  <si>
    <t>Porspa1|2091454</t>
  </si>
  <si>
    <t>jgi|Porspa1|2091454|gm1.21252_g</t>
  </si>
  <si>
    <t>Porspa1|1990167</t>
  </si>
  <si>
    <t>jgi|Porspa1|1990167|fgenesh1_kg.25_#_106_#_TRINITY_DN7202_c0_g1_i5</t>
  </si>
  <si>
    <t>Porspa1|1978036</t>
  </si>
  <si>
    <t>jgi|Porspa1|1978036|fgenesh1_kg.15_#_889_#_TRINITY_DN6172_c0_g1_i4</t>
  </si>
  <si>
    <t>Porspa1|1991050</t>
  </si>
  <si>
    <t>jgi|Porspa1|1991050|fgenesh1_kg.25_#_989_#_TRINITY_DN5286_c2_g1_i6</t>
  </si>
  <si>
    <t>Porspa1|2063211</t>
  </si>
  <si>
    <t>jgi|Porspa1|2063211|fgenesh1_kg.175_#_85_#_TRINITY_DN7480_c0_g1_i3</t>
  </si>
  <si>
    <t>Porspa1|1496598</t>
  </si>
  <si>
    <t>jgi|Porspa1|1496598|CE1496597_7555</t>
  </si>
  <si>
    <t>Porspa1|1834607</t>
  </si>
  <si>
    <t>jgi|Porspa1|1834607|e_gw1.69.99.1</t>
  </si>
  <si>
    <t>Porspa1|2002806</t>
  </si>
  <si>
    <t>jgi|Porspa1|2002806|fgenesh1_kg.36_#_463_#_TRINITY_DN6981_c0_g3_i4</t>
  </si>
  <si>
    <t>Porspa1|2058861</t>
  </si>
  <si>
    <t>jgi|Porspa1|2058861|fgenesh1_kg.152_#_275_#_TRINITY_DN13993_c0_g1_i1</t>
  </si>
  <si>
    <t>Porspa1|1994295</t>
  </si>
  <si>
    <t>jgi|Porspa1|1994295|fgenesh1_kg.28_#_769_#_TRINITY_DN8040_c0_g1_i2</t>
  </si>
  <si>
    <t>Porspa1|2031853</t>
  </si>
  <si>
    <t>jgi|Porspa1|2031853|fgenesh1_kg.76_#_361_#_TRINITY_DN6099_c0_g1_i6</t>
  </si>
  <si>
    <t>Porspa1|2016624</t>
  </si>
  <si>
    <t>jgi|Porspa1|2016624|fgenesh1_kg.53_#_57_#_TRINITY_DN2744_c0_g2_i3</t>
  </si>
  <si>
    <t>Porspa1|1466834</t>
  </si>
  <si>
    <t>jgi|Porspa1|1466834|CE1466833_22241</t>
  </si>
  <si>
    <t>Porspa1|2036226</t>
  </si>
  <si>
    <t>jgi|Porspa1|2036226|fgenesh1_kg.84_#_340_#_TRINITY_DN2287_c1_g1_i11</t>
  </si>
  <si>
    <t>Porspa1|2136510</t>
  </si>
  <si>
    <t>jgi|Porspa1|2136510|fgenesh1_pm.177_#_16</t>
  </si>
  <si>
    <t>Porspa1|1977618</t>
  </si>
  <si>
    <t>jgi|Porspa1|1977618|fgenesh1_kg.15_#_471_#_TRINITY_DN2274_c0_g1_i3</t>
  </si>
  <si>
    <t>Porspa1|2029421</t>
  </si>
  <si>
    <t>jgi|Porspa1|2029421|fgenesh1_kg.72_#_135_#_TRINITY_DN3595_c0_g1_i4</t>
  </si>
  <si>
    <t>Porspa1|2184025</t>
  </si>
  <si>
    <t>jgi|Porspa1|2184025|MIX15387_1775_33</t>
  </si>
  <si>
    <t>Porspa1|1312551</t>
  </si>
  <si>
    <t>jgi|Porspa1|1312551|CE1312550_9601</t>
  </si>
  <si>
    <t>Porspa1|2008933</t>
  </si>
  <si>
    <t>jgi|Porspa1|2008933|fgenesh1_kg.43_#_296_#_TRINITY_DN1380_c0_g1_i4</t>
  </si>
  <si>
    <t>Porspa1|1230987</t>
  </si>
  <si>
    <t>jgi|Porspa1|1230987|CE1230986_12841</t>
  </si>
  <si>
    <t>Porspa1|1959242</t>
  </si>
  <si>
    <t>jgi|Porspa1|1959242|fgenesh1_kg.3_#_416_#_TRINITY_DN1809_c0_g1_i2</t>
  </si>
  <si>
    <t>Porspa1|1817694</t>
  </si>
  <si>
    <t>jgi|Porspa1|1817694|e_gw1.13.122.1</t>
  </si>
  <si>
    <t>Porspa1|2017895</t>
  </si>
  <si>
    <t>jgi|Porspa1|2017895|fgenesh1_kg.55_#_67_#_TRINITY_DN164_c1_g2_i1</t>
  </si>
  <si>
    <t>Porspa1|1970335</t>
  </si>
  <si>
    <t>jgi|Porspa1|1970335|fgenesh1_kg.10_#_402_#_TRINITY_DN6831_c0_g2_i4</t>
  </si>
  <si>
    <t>Porspa1|2009530</t>
  </si>
  <si>
    <t>jgi|Porspa1|2009530|fgenesh1_kg.43_#_893_#_TRINITY_DN5333_c0_g2_i1</t>
  </si>
  <si>
    <t>Porspa1|1959824</t>
  </si>
  <si>
    <t>jgi|Porspa1|1959824|fgenesh1_kg.3_#_998_#_TRINITY_DN1618_c0_g1_i4</t>
  </si>
  <si>
    <t>Porspa1|2058934</t>
  </si>
  <si>
    <t>jgi|Porspa1|2058934|fgenesh1_kg.153_#_60_#_TRINITY_DN7984_c0_g1_i2</t>
  </si>
  <si>
    <t>Porspa1|2044726</t>
  </si>
  <si>
    <t>jgi|Porspa1|2044726|fgenesh1_kg.103_#_292_#_TRINITY_DN4408_c0_g1_i5</t>
  </si>
  <si>
    <t>Porspa1|2041460</t>
  </si>
  <si>
    <t>jgi|Porspa1|2041460|fgenesh1_kg.95_#_163_#_TRINITY_DN3242_c3_g1_i2</t>
  </si>
  <si>
    <t>Porspa1|2065083</t>
  </si>
  <si>
    <t>jgi|Porspa1|2065083|fgenesh1_kg.192_#_58_#_TRINITY_DN9364_c0_g3_i3</t>
  </si>
  <si>
    <t>Porspa1|1989222</t>
  </si>
  <si>
    <t>jgi|Porspa1|1989222|fgenesh1_kg.24_#_347_#_TRINITY_DN5170_c0_g1_i10</t>
  </si>
  <si>
    <t>Porspa1|2025983</t>
  </si>
  <si>
    <t>jgi|Porspa1|2025983|fgenesh1_kg.66_#_508_#_TRINITY_DN4955_c0_g1_i7</t>
  </si>
  <si>
    <t>Porspa1|2001693</t>
  </si>
  <si>
    <t>jgi|Porspa1|2001693|fgenesh1_kg.35_#_297_#_TRINITY_DN8191_c0_g4_i1</t>
  </si>
  <si>
    <t>Porspa1|1970944</t>
  </si>
  <si>
    <t>jgi|Porspa1|1970944|fgenesh1_kg.10_#_1011_#_TRINITY_DN4724_c1_g1_i7</t>
  </si>
  <si>
    <t>Porspa1|1839794</t>
  </si>
  <si>
    <t>jgi|Porspa1|1839794|e_gw1.99.1.1</t>
  </si>
  <si>
    <t>Porspa1|2017471</t>
  </si>
  <si>
    <t>jgi|Porspa1|2017471|fgenesh1_kg.54_#_292_#_TRINITY_DN5709_c0_g1_i3</t>
  </si>
  <si>
    <t>Porspa1|2052185</t>
  </si>
  <si>
    <t>jgi|Porspa1|2052185|fgenesh1_kg.126_#_116_#_TRINITY_DN14774_c0_g1_i2</t>
  </si>
  <si>
    <t>Porspa1|2026102</t>
  </si>
  <si>
    <t>jgi|Porspa1|2026102|fgenesh1_kg.66_#_627_#_TRINITY_DN7386_c0_g1_i3</t>
  </si>
  <si>
    <t>Porspa1|1977604</t>
  </si>
  <si>
    <t>jgi|Porspa1|1977604|fgenesh1_kg.15_#_457_#_TRINITY_DN14165_c0_g1_i1</t>
  </si>
  <si>
    <t>Porspa1|1983141</t>
  </si>
  <si>
    <t>jgi|Porspa1|1983141|fgenesh1_kg.19_#_668_#_TRINITY_DN1352_c0_g1_i19</t>
  </si>
  <si>
    <t>Porspa1|2075857</t>
  </si>
  <si>
    <t>jgi|Porspa1|2075857|gm1.5655_g</t>
  </si>
  <si>
    <t>Porspa1|1971420</t>
  </si>
  <si>
    <t>jgi|Porspa1|1971420|fgenesh1_kg.11_#_51_#_TRINITY_DN1118_c0_g1_i1</t>
  </si>
  <si>
    <t>Porspa1|1351842</t>
  </si>
  <si>
    <t>jgi|Porspa1|1351842|CE1351841_33689</t>
  </si>
  <si>
    <t>Porspa1|2001588</t>
  </si>
  <si>
    <t>jgi|Porspa1|2001588|fgenesh1_kg.35_#_192_#_TRINITY_DN6139_c0_g1_i2</t>
  </si>
  <si>
    <t>Porspa1|1943279</t>
  </si>
  <si>
    <t>jgi|Porspa1|1943279|fgenesh1_pg.42_#_137</t>
  </si>
  <si>
    <t>Porspa1|472529</t>
  </si>
  <si>
    <t>jgi|Porspa1|472529|CE472528_7122</t>
  </si>
  <si>
    <t>Porspa1|1993968</t>
  </si>
  <si>
    <t>jgi|Porspa1|1993968|fgenesh1_kg.28_#_442_#_TRINITY_DN1078_c0_g1_i1</t>
  </si>
  <si>
    <t>Porspa1|2102937</t>
  </si>
  <si>
    <t>jgi|Porspa1|2102937|estExt_Genemark1.C_100100</t>
  </si>
  <si>
    <t>Porspa1|2027652</t>
  </si>
  <si>
    <t>jgi|Porspa1|2027652|fgenesh1_kg.69_#_142_#_TRINITY_DN3680_c0_g1_i7</t>
  </si>
  <si>
    <t>Porspa1|1820031</t>
  </si>
  <si>
    <t>jgi|Porspa1|1820031|e_gw1.18.120.1</t>
  </si>
  <si>
    <t>Porspa1|2050327</t>
  </si>
  <si>
    <t>jgi|Porspa1|2050327|fgenesh1_kg.120_#_14_#_TRINITY_DN3191_c0_g3_i12</t>
  </si>
  <si>
    <t>Porspa1|1970232</t>
  </si>
  <si>
    <t>jgi|Porspa1|1970232|fgenesh1_kg.10_#_299_#_TRINITY_DN2006_c1_g1_i4</t>
  </si>
  <si>
    <t>Porspa1|1616108</t>
  </si>
  <si>
    <t>jgi|Porspa1|1616108|CE1616107_6797</t>
  </si>
  <si>
    <t>Porspa1|1813413</t>
  </si>
  <si>
    <t>jgi|Porspa1|1813413|e_gw1.3.188.1</t>
  </si>
  <si>
    <t>Porspa1|1970131</t>
  </si>
  <si>
    <t>jgi|Porspa1|1970131|fgenesh1_kg.10_#_198_#_TRINITY_DN3686_c0_g1_i3</t>
  </si>
  <si>
    <t>Porspa1|1959960</t>
  </si>
  <si>
    <t>jgi|Porspa1|1959960|fgenesh1_kg.3_#_1134_#_TRINITY_DN854_c1_g1_i8</t>
  </si>
  <si>
    <t>Porspa1|1431110</t>
  </si>
  <si>
    <t>jgi|Porspa1|1431110|CE1431109_46201</t>
  </si>
  <si>
    <t>Porspa1|2124784</t>
  </si>
  <si>
    <t>jgi|Porspa1|2124784|fgenesh1_pm.4_#_16</t>
  </si>
  <si>
    <t>Porspa1|2022985</t>
  </si>
  <si>
    <t>jgi|Porspa1|2022985|fgenesh1_kg.62_#_505_#_TRINITY_DN5331_c0_g1_i2</t>
  </si>
  <si>
    <t>Porspa1|2076033</t>
  </si>
  <si>
    <t>jgi|Porspa1|2076033|gm1.5831_g</t>
  </si>
  <si>
    <t>Porspa1|2063921</t>
  </si>
  <si>
    <t>jgi|Porspa1|2063921|fgenesh1_kg.180_#_96_#_TRINITY_DN6346_c0_g1_i2</t>
  </si>
  <si>
    <t>Porspa1|2156175</t>
  </si>
  <si>
    <t>jgi|Porspa1|2156175|estExt_fgenesh1_pg.C_280199</t>
  </si>
  <si>
    <t>Porspa1|2070509</t>
  </si>
  <si>
    <t>jgi|Porspa1|2070509|gm1.307_g</t>
  </si>
  <si>
    <t>Porspa1|2065587</t>
  </si>
  <si>
    <t>jgi|Porspa1|2065587|fgenesh1_kg.197_#_4_#_TRINITY_DN3069_c0_g1_i20</t>
  </si>
  <si>
    <t>Porspa1|2075805</t>
  </si>
  <si>
    <t>jgi|Porspa1|2075805|gm1.5603_g</t>
  </si>
  <si>
    <t>Porspa1|2023440</t>
  </si>
  <si>
    <t>jgi|Porspa1|2023440|fgenesh1_kg.63_#_240_#_TRINITY_DN3363_c1_g1_i5</t>
  </si>
  <si>
    <t>Porspa1|1997024</t>
  </si>
  <si>
    <t>jgi|Porspa1|1997024|fgenesh1_kg.30_#_1032_#_TRINITY_DN927_c0_g1_i8</t>
  </si>
  <si>
    <t>Porspa1|1219686</t>
  </si>
  <si>
    <t>jgi|Porspa1|1219686|CE1219685_4604</t>
  </si>
  <si>
    <t>Porspa1|1977344</t>
  </si>
  <si>
    <t>jgi|Porspa1|1977344|fgenesh1_kg.15_#_197_#_TRINITY_DN5469_c0_g2_i4</t>
  </si>
  <si>
    <t>Porspa1|2041110</t>
  </si>
  <si>
    <t>jgi|Porspa1|2041110|fgenesh1_kg.94_#_313_#_TRINITY_DN2498_c0_g2_i3</t>
  </si>
  <si>
    <t>Porspa1|2086189</t>
  </si>
  <si>
    <t>jgi|Porspa1|2086189|gm1.15987_g</t>
  </si>
  <si>
    <t>Porspa1|1815751</t>
  </si>
  <si>
    <t>jgi|Porspa1|1815751|e_gw1.8.547.1</t>
  </si>
  <si>
    <t>Porspa1|1875897</t>
  </si>
  <si>
    <t>jgi|Porspa1|1875897|estExt_Genewise1.C_1000091</t>
  </si>
  <si>
    <t>Porspa1|2066157</t>
  </si>
  <si>
    <t>jgi|Porspa1|2066157|fgenesh1_kg.203_#_30_#_TRINITY_DN1664_c0_g1_i2</t>
  </si>
  <si>
    <t>Porspa1|2063099</t>
  </si>
  <si>
    <t>jgi|Porspa1|2063099|fgenesh1_kg.174_#_135_#_TRINITY_DN6247_c0_g2_i3</t>
  </si>
  <si>
    <t>Porspa1|1212856</t>
  </si>
  <si>
    <t>jgi|Porspa1|1212856|CE1212855_17695</t>
  </si>
  <si>
    <t>Porspa1|2017110</t>
  </si>
  <si>
    <t>jgi|Porspa1|2017110|fgenesh1_kg.53_#_543_#_TRINITY_DN3539_c0_g1_i1</t>
  </si>
  <si>
    <t>Porspa1|2075926</t>
  </si>
  <si>
    <t>jgi|Porspa1|2075926|gm1.5724_g</t>
  </si>
  <si>
    <t>Porspa1|2083542</t>
  </si>
  <si>
    <t>jgi|Porspa1|2083542|gm1.13340_g</t>
  </si>
  <si>
    <t>Porspa1|2003316</t>
  </si>
  <si>
    <t>jgi|Porspa1|2003316|fgenesh1_kg.36_#_973_#_TRINITY_DN804_c1_g1_i2</t>
  </si>
  <si>
    <t>Porspa1|1987117</t>
  </si>
  <si>
    <t>jgi|Porspa1|1987117|fgenesh1_kg.22_#_580_#_TRINITY_DN1397_c0_g1_i13</t>
  </si>
  <si>
    <t>Porspa1|1956491</t>
  </si>
  <si>
    <t>jgi|Porspa1|1956491|fgenesh1_kg.1_#_1244_#_TRINITY_DN5191_c0_g1_i1</t>
  </si>
  <si>
    <t>Porspa1|2090609</t>
  </si>
  <si>
    <t>jgi|Porspa1|2090609|gm1.20407_g</t>
  </si>
  <si>
    <t>Porspa1|1978047</t>
  </si>
  <si>
    <t>jgi|Porspa1|1978047|fgenesh1_kg.15_#_900_#_TRINITY_DN5873_c0_g1_i1</t>
  </si>
  <si>
    <t>Porspa1|2063207</t>
  </si>
  <si>
    <t>jgi|Porspa1|2063207|fgenesh1_kg.175_#_81_#_TRINITY_DN3441_c0_g5_i1</t>
  </si>
  <si>
    <t>Porspa1|1990553</t>
  </si>
  <si>
    <t>jgi|Porspa1|1990553|fgenesh1_kg.25_#_492_#_TRINITY_DN10124_c0_g1_i2</t>
  </si>
  <si>
    <t>Porspa1|2076717</t>
  </si>
  <si>
    <t>jgi|Porspa1|2076717|gm1.6515_g</t>
  </si>
  <si>
    <t>Porspa1|1991203</t>
  </si>
  <si>
    <t>jgi|Porspa1|1991203|fgenesh1_kg.25_#_1142_#_TRINITY_DN381_c0_g1_i1</t>
  </si>
  <si>
    <t>Porspa1|1964310</t>
  </si>
  <si>
    <t>jgi|Porspa1|1964310|fgenesh1_kg.6_#_432_#_TRINITY_DN7587_c0_g2_i1</t>
  </si>
  <si>
    <t>Porspa1|2133314</t>
  </si>
  <si>
    <t>jgi|Porspa1|2133314|fgenesh1_pm.82_#_26</t>
  </si>
  <si>
    <t>Porspa1|2001985</t>
  </si>
  <si>
    <t>jgi|Porspa1|2001985|fgenesh1_kg.35_#_589_#_TRINITY_DN6339_c0_g1_i1</t>
  </si>
  <si>
    <t>Porspa1|761296</t>
  </si>
  <si>
    <t>jgi|Porspa1|761296|CE761295_30573</t>
  </si>
  <si>
    <t>Porspa1|1959486</t>
  </si>
  <si>
    <t>jgi|Porspa1|1959486|fgenesh1_kg.3_#_660_#_TRINITY_DN4158_c0_g1_i3</t>
  </si>
  <si>
    <t>Porspa1|1961986</t>
  </si>
  <si>
    <t>jgi|Porspa1|1961986|fgenesh1_kg.4_#_1491_#_TRINITY_DN6170_c0_g1_i5</t>
  </si>
  <si>
    <t>Porspa1|1993763</t>
  </si>
  <si>
    <t>jgi|Porspa1|1993763|fgenesh1_kg.28_#_237_#_TRINITY_DN6226_c0_g3_i1</t>
  </si>
  <si>
    <t>Porspa1|2025911</t>
  </si>
  <si>
    <t>jgi|Porspa1|2025911|fgenesh1_kg.66_#_436_#_TRINITY_DN1873_c0_g1_i2</t>
  </si>
  <si>
    <t>Porspa1|1955413</t>
  </si>
  <si>
    <t>jgi|Porspa1|1955413|fgenesh1_kg.1_#_166_#_TRINITY_DN868_c0_g1_i8</t>
  </si>
  <si>
    <t>Porspa1|2044363</t>
  </si>
  <si>
    <t>jgi|Porspa1|2044363|fgenesh1_kg.102_#_321_#_TRINITY_DN1644_c1_g3_i2</t>
  </si>
  <si>
    <t>Porspa1|2054392</t>
  </si>
  <si>
    <t>jgi|Porspa1|2054392|fgenesh1_kg.134_#_284_#_TRINITY_DN7133_c1_g2_i8</t>
  </si>
  <si>
    <t>Porspa1|1993920</t>
  </si>
  <si>
    <t>jgi|Porspa1|1993920|fgenesh1_kg.28_#_394_#_TRINITY_DN7526_c1_g1_i3</t>
  </si>
  <si>
    <t>Porspa1|1965835</t>
  </si>
  <si>
    <t>jgi|Porspa1|1965835|fgenesh1_kg.7_#_218_#_TRINITY_DN3040_c0_g1_i3</t>
  </si>
  <si>
    <t>Porspa1|1960964</t>
  </si>
  <si>
    <t>jgi|Porspa1|1960964|fgenesh1_kg.4_#_469_#_TRINITY_DN4693_c0_g1_i2</t>
  </si>
  <si>
    <t>Porspa1|2116206</t>
  </si>
  <si>
    <t>jgi|Porspa1|2116206|estExt_Genemark1.C_770095</t>
  </si>
  <si>
    <t>Porspa1|1980206</t>
  </si>
  <si>
    <t>jgi|Porspa1|1980206|fgenesh1_kg.17_#_353_#_TRINITY_DN2186_c0_g1_i4</t>
  </si>
  <si>
    <t>Porspa1|2024149</t>
  </si>
  <si>
    <t>jgi|Porspa1|2024149|fgenesh1_kg.64_#_160_#_TRINITY_DN6407_c0_g1_i3</t>
  </si>
  <si>
    <t>Porspa1|1993884</t>
  </si>
  <si>
    <t>jgi|Porspa1|1993884|fgenesh1_kg.28_#_358_#_TRINITY_DN4908_c0_g1_i1</t>
  </si>
  <si>
    <t>Porspa1|2011130</t>
  </si>
  <si>
    <t>jgi|Porspa1|2011130|fgenesh1_kg.46_#_159_#_TRINITY_DN6914_c2_g1_i6</t>
  </si>
  <si>
    <t>Porspa1|1907050</t>
  </si>
  <si>
    <t>jgi|Porspa1|1907050|estExt_Genewise1Plus.C_760073</t>
  </si>
  <si>
    <t>Porspa1|342481</t>
  </si>
  <si>
    <t>jgi|Porspa1|342481|CE342480_4323</t>
  </si>
  <si>
    <t>Porspa1|1975260</t>
  </si>
  <si>
    <t>jgi|Porspa1|1975260|fgenesh1_kg.13_#_881_#_TRINITY_DN2211_c0_g1_i3</t>
  </si>
  <si>
    <t>Porspa1|1999261</t>
  </si>
  <si>
    <t>jgi|Porspa1|1999261|fgenesh1_kg.32_#_1147_#_TRINITY_DN3137_c0_g2_i1</t>
  </si>
  <si>
    <t>Porspa1|1983648</t>
  </si>
  <si>
    <t>jgi|Porspa1|1983648|fgenesh1_kg.19_#_1175_#_TRINITY_DN5226_c0_g1_i1</t>
  </si>
  <si>
    <t>Porspa1|2139705</t>
  </si>
  <si>
    <t>jgi|Porspa1|2139705|estExt_fgenesh1_pm.C_150163</t>
  </si>
  <si>
    <t>Porspa1|2129455</t>
  </si>
  <si>
    <t>jgi|Porspa1|2129455|fgenesh1_pm.36_#_43</t>
  </si>
  <si>
    <t>GT50</t>
  </si>
  <si>
    <t>Porspa1|1814734</t>
  </si>
  <si>
    <t>jgi|Porspa1|1814734|e_gw1.6.103.1</t>
  </si>
  <si>
    <t>Porspa1|1939346</t>
  </si>
  <si>
    <t>jgi|Porspa1|1939346|fgenesh1_pg.22_#_221</t>
  </si>
  <si>
    <t>Porspa1|2182304</t>
  </si>
  <si>
    <t>jgi|Porspa1|2182304|MIX13666_2250_28</t>
  </si>
  <si>
    <t>Porspa1|2107850</t>
  </si>
  <si>
    <t>jgi|Porspa1|2107850|estExt_Genemark1.C_280007</t>
  </si>
  <si>
    <t>Porspa1|2022462</t>
  </si>
  <si>
    <t>jgi|Porspa1|2022462|fgenesh1_kg.61_#_497_#_TRINITY_DN7296_c0_g1_i2</t>
  </si>
  <si>
    <t>Porspa1|1990005</t>
  </si>
  <si>
    <t>jgi|Porspa1|1990005|fgenesh1_kg.24_#_1130_#_TRINITY_DN2698_c0_g1_i11</t>
  </si>
  <si>
    <t>Porspa1|1997136</t>
  </si>
  <si>
    <t>jgi|Porspa1|1997136|fgenesh1_kg.31_#_96_#_TRINITY_DN1548_c1_g1_i2</t>
  </si>
  <si>
    <t>Porspa1|2022965</t>
  </si>
  <si>
    <t>jgi|Porspa1|2022965|fgenesh1_kg.62_#_485_#_TRINITY_DN3206_c0_g2_i2</t>
  </si>
  <si>
    <t>Porspa1|2023044</t>
  </si>
  <si>
    <t>jgi|Porspa1|2023044|fgenesh1_kg.62_#_564_#_TRINITY_DN5325_c0_g1_i2</t>
  </si>
  <si>
    <t>Porspa1|1873509</t>
  </si>
  <si>
    <t>jgi|Porspa1|1873509|estExt_Genewise1.C_840090</t>
  </si>
  <si>
    <t>Porspa1|402786</t>
  </si>
  <si>
    <t>jgi|Porspa1|402786|CE402785_7534</t>
  </si>
  <si>
    <t>Porspa1|2052263</t>
  </si>
  <si>
    <t>jgi|Porspa1|2052263|fgenesh1_kg.126_#_194_#_TRINITY_DN6258_c1_g1_i4</t>
  </si>
  <si>
    <t>Porspa1|2072439</t>
  </si>
  <si>
    <t>jgi|Porspa1|2072439|gm1.2237_g</t>
  </si>
  <si>
    <t>Porspa1|1994004</t>
  </si>
  <si>
    <t>jgi|Porspa1|1994004|fgenesh1_kg.28_#_478_#_TRINITY_DN5436_c0_g1_i3</t>
  </si>
  <si>
    <t>Porspa1|2155201</t>
  </si>
  <si>
    <t>jgi|Porspa1|2155201|estExt_fgenesh1_pg.C_240070</t>
  </si>
  <si>
    <t>Porspa1|1857444</t>
  </si>
  <si>
    <t>jgi|Porspa1|1857444|estExt_Genewise1.C_190229</t>
  </si>
  <si>
    <t>Porspa1|2142190</t>
  </si>
  <si>
    <t>jgi|Porspa1|2142190|estExt_fgenesh1_pm.C_360012</t>
  </si>
  <si>
    <t>Porspa1|2170831</t>
  </si>
  <si>
    <t>jgi|Porspa1|2170831|MIX2193_598_30</t>
  </si>
  <si>
    <t>Porspa1|2058791</t>
  </si>
  <si>
    <t>jgi|Porspa1|2058791|fgenesh1_kg.152_#_205_#_TRINITY_DN7483_c0_g1_i1</t>
  </si>
  <si>
    <t>Porspa1|2018858</t>
  </si>
  <si>
    <t>jgi|Porspa1|2018858|fgenesh1_kg.56_#_386_#_TRINITY_DN2291_c0_g1_i2</t>
  </si>
  <si>
    <t>Porspa1|2030571</t>
  </si>
  <si>
    <t>jgi|Porspa1|2030571|fgenesh1_kg.74_#_5_#_TRINITY_DN230_c0_g1_i2</t>
  </si>
  <si>
    <t>Porspa1|1823716</t>
  </si>
  <si>
    <t>jgi|Porspa1|1823716|e_gw1.28.23.1</t>
  </si>
  <si>
    <t>Porspa1|2044286</t>
  </si>
  <si>
    <t>jgi|Porspa1|2044286|fgenesh1_kg.102_#_244_#_TRINITY_DN2212_c0_g1_i3</t>
  </si>
  <si>
    <t>Porspa1|2102506</t>
  </si>
  <si>
    <t>jgi|Porspa1|2102506|estExt_Genemark1.C_80389</t>
  </si>
  <si>
    <t>Porspa1|2038520</t>
  </si>
  <si>
    <t>jgi|Porspa1|2038520|fgenesh1_kg.89_#_174_#_TRINITY_DN2176_c0_g2_i2</t>
  </si>
  <si>
    <t>Porspa1|1915732</t>
  </si>
  <si>
    <t>jgi|Porspa1|1915732|estExt_Genewise1Plus.C_1580025</t>
  </si>
  <si>
    <t>Porspa1|1813574</t>
  </si>
  <si>
    <t>jgi|Porspa1|1813574|e_gw1.3.281.1</t>
  </si>
  <si>
    <t>Porspa1|1835785</t>
  </si>
  <si>
    <t>jgi|Porspa1|1835785|e_gw1.75.133.1</t>
  </si>
  <si>
    <t>GH13_40</t>
  </si>
  <si>
    <t>Porspa1|2250561</t>
  </si>
  <si>
    <t>jgi|Porspa1|2250561|MIX81923_9518_72</t>
  </si>
  <si>
    <t>Porspa1|2002051</t>
  </si>
  <si>
    <t>jgi|Porspa1|2002051|fgenesh1_kg.35_#_655_#_TRINITY_DN7209_c0_g2_i2</t>
  </si>
  <si>
    <t>Porspa1|1819234</t>
  </si>
  <si>
    <t>jgi|Porspa1|1819234|e_gw1.16.51.1</t>
  </si>
  <si>
    <t>Porspa1|2181093</t>
  </si>
  <si>
    <t>jgi|Porspa1|2181093|MIX12455_28089_99</t>
  </si>
  <si>
    <t>Porspa1|1879381</t>
  </si>
  <si>
    <t>jgi|Porspa1|1879381|estExt_Genewise1.C_1360056</t>
  </si>
  <si>
    <t>Porspa1|1853982</t>
  </si>
  <si>
    <t>jgi|Porspa1|1853982|estExt_Genewise1.C_100336</t>
  </si>
  <si>
    <t>Porspa1|1977374</t>
  </si>
  <si>
    <t>jgi|Porspa1|1977374|fgenesh1_kg.15_#_227_#_TRINITY_DN2159_c0_g1_i5</t>
  </si>
  <si>
    <t>Porspa1|2142834</t>
  </si>
  <si>
    <t>jgi|Porspa1|2142834|estExt_fgenesh1_pm.C_420107</t>
  </si>
  <si>
    <t>Porspa1|379649</t>
  </si>
  <si>
    <t>jgi|Porspa1|379649|CE379648_30615</t>
  </si>
  <si>
    <t>Porspa1|2064127</t>
  </si>
  <si>
    <t>jgi|Porspa1|2064127|fgenesh1_kg.182_#_88_#_TRINITY_DN2616_c0_g1_i15</t>
  </si>
  <si>
    <t>Porspa1|2023124</t>
  </si>
  <si>
    <t>jgi|Porspa1|2023124|fgenesh1_kg.62_#_644_#_TRINITY_DN407_c0_g1_i1</t>
  </si>
  <si>
    <t>Porspa1|2063139</t>
  </si>
  <si>
    <t>jgi|Porspa1|2063139|fgenesh1_kg.175_#_13_#_TRINITY_DN1171_c0_g1_i2</t>
  </si>
  <si>
    <t>Porspa1|1820208</t>
  </si>
  <si>
    <t>jgi|Porspa1|1820208|e_gw1.19.265.1</t>
  </si>
  <si>
    <t>Porspa1|1904858</t>
  </si>
  <si>
    <t>jgi|Porspa1|1904858|estExt_Genewise1Plus.C_640254</t>
  </si>
  <si>
    <t>Porspa1|1887228</t>
  </si>
  <si>
    <t>jgi|Porspa1|1887228|estExt_Genewise1Plus.C_60333</t>
  </si>
  <si>
    <t>Porspa1|373924</t>
  </si>
  <si>
    <t>jgi|Porspa1|373924|CE373923_24004</t>
  </si>
  <si>
    <t>Porspa1|2138384</t>
  </si>
  <si>
    <t>jgi|Porspa1|2138384|estExt_fgenesh1_pm.C_70047</t>
  </si>
  <si>
    <t>Porspa1|1981699</t>
  </si>
  <si>
    <t>jgi|Porspa1|1981699|fgenesh1_kg.18_#_477_#_TRINITY_DN4456_c0_g1_i7</t>
  </si>
  <si>
    <t>Porspa1|2079960</t>
  </si>
  <si>
    <t>jgi|Porspa1|2079960|gm1.9758_g</t>
  </si>
  <si>
    <t>Porspa1|2106493</t>
  </si>
  <si>
    <t>jgi|Porspa1|2106493|estExt_Genemark1.C_220268</t>
  </si>
  <si>
    <t>Porspa1|2130139</t>
  </si>
  <si>
    <t>jgi|Porspa1|2130139|fgenesh1_pm.43_#_12</t>
  </si>
  <si>
    <t>Porspa1|2105713</t>
  </si>
  <si>
    <t>jgi|Porspa1|2105713|estExt_Genemark1.C_190259</t>
  </si>
  <si>
    <t>Porspa1|2107909</t>
  </si>
  <si>
    <t>jgi|Porspa1|2107909|estExt_Genemark1.C_280067</t>
  </si>
  <si>
    <t>Porspa1|1989647</t>
  </si>
  <si>
    <t>jgi|Porspa1|1989647|fgenesh1_kg.24_#_772_#_TRINITY_DN8250_c0_g2_i1</t>
  </si>
  <si>
    <t>Porspa1|1454995</t>
  </si>
  <si>
    <t>jgi|Porspa1|1454995|CE1454994_11676</t>
  </si>
  <si>
    <t>Porspa1|2073124</t>
  </si>
  <si>
    <t>jgi|Porspa1|2073124|gm1.2922_g</t>
  </si>
  <si>
    <t>Porspa1|2003597</t>
  </si>
  <si>
    <t>jgi|Porspa1|2003597|fgenesh1_kg.37_#_239_#_TRINITY_DN4423_c0_g2_i3</t>
  </si>
  <si>
    <t>Porspa1|1997201</t>
  </si>
  <si>
    <t>jgi|Porspa1|1997201|fgenesh1_kg.31_#_161_#_TRINITY_DN2039_c1_g1_i16</t>
  </si>
  <si>
    <t>Porspa1|2087566</t>
  </si>
  <si>
    <t>jgi|Porspa1|2087566|gm1.17364_g</t>
  </si>
  <si>
    <t>Porspa1|1990272</t>
  </si>
  <si>
    <t>jgi|Porspa1|1990272|fgenesh1_kg.25_#_211_#_TRINITY_DN4617_c0_g1_i1</t>
  </si>
  <si>
    <t>Porspa1|2035418</t>
  </si>
  <si>
    <t>jgi|Porspa1|2035418|fgenesh1_kg.83_#_186_#_TRINITY_DN9180_c0_g1_i2</t>
  </si>
  <si>
    <t>Porspa1|2033348</t>
  </si>
  <si>
    <t>jgi|Porspa1|2033348|fgenesh1_kg.79_#_156_#_TRINITY_DN2106_c1_g2_i1</t>
  </si>
  <si>
    <t>Porspa1|2183662</t>
  </si>
  <si>
    <t>jgi|Porspa1|2183662|MIX15024_2907_36</t>
  </si>
  <si>
    <t>Porspa1|694417</t>
  </si>
  <si>
    <t>jgi|Porspa1|694417|CE694416_17440</t>
  </si>
  <si>
    <t>Porspa1|2255611</t>
  </si>
  <si>
    <t>jgi|Porspa1|2255611|MIX86973_3070_39</t>
  </si>
  <si>
    <t>Porspa1|1822465</t>
  </si>
  <si>
    <t>jgi|Porspa1|1822465|e_gw1.25.353.1</t>
  </si>
  <si>
    <t>Porspa1|2054605</t>
  </si>
  <si>
    <t>jgi|Porspa1|2054605|fgenesh1_kg.135_#_187_#_TRINITY_DN6569_c0_g1_i1</t>
  </si>
  <si>
    <t>Porspa1|1910624</t>
  </si>
  <si>
    <t>jgi|Porspa1|1910624|estExt_Genewise1Plus.C_990066</t>
  </si>
  <si>
    <t>Porspa1|2116111</t>
  </si>
  <si>
    <t>jgi|Porspa1|2116111|estExt_Genemark1.C_760127</t>
  </si>
  <si>
    <t>Porspa1|2135259</t>
  </si>
  <si>
    <t>jgi|Porspa1|2135259|fgenesh1_pm.126_#_47</t>
  </si>
  <si>
    <t>Porspa1|2080020</t>
  </si>
  <si>
    <t>jgi|Porspa1|2080020|gm1.9818_g</t>
  </si>
  <si>
    <t>Porspa1|2035018</t>
  </si>
  <si>
    <t>jgi|Porspa1|2035018|fgenesh1_kg.82_#_221_#_TRINITY_DN1741_c0_g1_i1</t>
  </si>
  <si>
    <t>Porspa1|1970256</t>
  </si>
  <si>
    <t>jgi|Porspa1|1970256|fgenesh1_kg.10_#_323_#_TRINITY_DN2183_c1_g2_i4</t>
  </si>
  <si>
    <t>Porspa1|2065047</t>
  </si>
  <si>
    <t>jgi|Porspa1|2065047|fgenesh1_kg.192_#_22_#_TRINITY_DN7241_c0_g1_i2</t>
  </si>
  <si>
    <t>Porspa1|1975269</t>
  </si>
  <si>
    <t>jgi|Porspa1|1975269|fgenesh1_kg.13_#_890_#_TRINITY_DN2141_c2_g1_i1</t>
  </si>
  <si>
    <t>Porspa1|2041598</t>
  </si>
  <si>
    <t>jgi|Porspa1|2041598|fgenesh1_kg.95_#_301_#_TRINITY_DN6020_c0_g1_i3</t>
  </si>
  <si>
    <t>Porspa1|1955782</t>
  </si>
  <si>
    <t>jgi|Porspa1|1955782|fgenesh1_kg.1_#_535_#_TRINITY_DN7308_c0_g1_i3</t>
  </si>
  <si>
    <t>Porspa1|2041122</t>
  </si>
  <si>
    <t>jgi|Porspa1|2041122|fgenesh1_kg.94_#_325_#_TRINITY_DN2830_c1_g1_i9</t>
  </si>
  <si>
    <t>Porspa1|1994329</t>
  </si>
  <si>
    <t>jgi|Porspa1|1994329|fgenesh1_kg.28_#_803_#_TRINITY_DN5498_c2_g1_i4</t>
  </si>
  <si>
    <t>Porspa1|1844161</t>
  </si>
  <si>
    <t>jgi|Porspa1|1844161|e_gw1.141.22.1</t>
  </si>
  <si>
    <t>Porspa1|2038428</t>
  </si>
  <si>
    <t>jgi|Porspa1|2038428|fgenesh1_kg.89_#_82_#_TRINITY_DN3260_c0_g1_i8</t>
  </si>
  <si>
    <t>Porspa1|2076317</t>
  </si>
  <si>
    <t>jgi|Porspa1|2076317|gm1.6115_g</t>
  </si>
  <si>
    <t>Porspa1|1947231</t>
  </si>
  <si>
    <t>jgi|Porspa1|1947231|fgenesh1_pg.72_#_12</t>
  </si>
  <si>
    <t>Porspa1|1959738</t>
  </si>
  <si>
    <t>jgi|Porspa1|1959738|fgenesh1_kg.3_#_912_#_TRINITY_DN6218_c0_g2_i3</t>
  </si>
  <si>
    <t>Porspa1|2059047</t>
  </si>
  <si>
    <t>jgi|Porspa1|2059047|fgenesh1_kg.153_#_173_#_TRINITY_DN4546_c0_g1_i5</t>
  </si>
  <si>
    <t>Porspa1|2082382</t>
  </si>
  <si>
    <t>jgi|Porspa1|2082382|gm1.12180_g</t>
  </si>
  <si>
    <t>Porspa1|2098685</t>
  </si>
  <si>
    <t>jgi|Porspa1|2098685|gm1.28483_g</t>
  </si>
  <si>
    <t>Porspa1|422314</t>
  </si>
  <si>
    <t>jgi|Porspa1|422314|CE422313_9583</t>
  </si>
  <si>
    <t>Porspa1|2017140</t>
  </si>
  <si>
    <t>jgi|Porspa1|2017140|fgenesh1_kg.53_#_573_#_TRINITY_DN5583_c0_g1_i12</t>
  </si>
  <si>
    <t>Porspa1|1996765</t>
  </si>
  <si>
    <t>jgi|Porspa1|1996765|fgenesh1_kg.30_#_773_#_TRINITY_DN7305_c2_g1_i5</t>
  </si>
  <si>
    <t>Porspa1|2131137</t>
  </si>
  <si>
    <t>jgi|Porspa1|2131137|fgenesh1_pm.54_#_40</t>
  </si>
  <si>
    <t>Porspa1|2062121</t>
  </si>
  <si>
    <t>jgi|Porspa1|2062121|fgenesh1_kg.169_#_124_#_TRINITY_DN3160_c0_g1_i2</t>
  </si>
  <si>
    <t>Porspa1|1993974</t>
  </si>
  <si>
    <t>jgi|Porspa1|1993974|fgenesh1_kg.28_#_448_#_TRINITY_DN7197_c0_g1_i12</t>
  </si>
  <si>
    <t>Porspa1|1956459</t>
  </si>
  <si>
    <t>jgi|Porspa1|1956459|fgenesh1_kg.1_#_1212_#_TRINITY_DN2393_c0_g1_i1</t>
  </si>
  <si>
    <t>Porspa1|1970284</t>
  </si>
  <si>
    <t>jgi|Porspa1|1970284|fgenesh1_kg.10_#_351_#_TRINITY_DN7519_c0_g1_i14</t>
  </si>
  <si>
    <t>Porspa1|2076169</t>
  </si>
  <si>
    <t>jgi|Porspa1|2076169|gm1.5967_g</t>
  </si>
  <si>
    <t>Porspa1|2022665</t>
  </si>
  <si>
    <t>jgi|Porspa1|2022665|fgenesh1_kg.62_#_185_#_TRINITY_DN8043_c0_g1_i3</t>
  </si>
  <si>
    <t>Porspa1|2005810</t>
  </si>
  <si>
    <t>jgi|Porspa1|2005810|fgenesh1_kg.39_#_753_#_TRINITY_DN397_c0_g1_i27</t>
  </si>
  <si>
    <t>Porspa1|2064377</t>
  </si>
  <si>
    <t>jgi|Porspa1|2064377|fgenesh1_kg.186_#_7_#_TRINITY_DN194_c1_g1_i2</t>
  </si>
  <si>
    <t>Porspa1|2130479</t>
  </si>
  <si>
    <t>jgi|Porspa1|2130479|fgenesh1_pm.47_#_11</t>
  </si>
  <si>
    <t>Porspa1|753247</t>
  </si>
  <si>
    <t>jgi|Porspa1|753247|CE753246_6674</t>
  </si>
  <si>
    <t>Porspa1|1988889</t>
  </si>
  <si>
    <t>jgi|Porspa1|1988889|fgenesh1_kg.24_#_14_#_TRINITY_DN6155_c0_g2_i3</t>
  </si>
  <si>
    <t>Porspa1|1857315</t>
  </si>
  <si>
    <t>jgi|Porspa1|1857315|estExt_Genewise1.C_190094</t>
  </si>
  <si>
    <t>Porspa1|1983056</t>
  </si>
  <si>
    <t>jgi|Porspa1|1983056|fgenesh1_kg.19_#_583_#_TRINITY_DN1036_c3_g1_i9</t>
  </si>
  <si>
    <t>Porspa1|2024162</t>
  </si>
  <si>
    <t>jgi|Porspa1|2024162|fgenesh1_kg.64_#_173_#_TRINITY_DN1546_c0_g1_i5</t>
  </si>
  <si>
    <t>Porspa1|1961874</t>
  </si>
  <si>
    <t>jgi|Porspa1|1961874|fgenesh1_kg.4_#_1379_#_TRINITY_DN1523_c0_g1_i7</t>
  </si>
  <si>
    <t>Porspa1|2044672</t>
  </si>
  <si>
    <t>jgi|Porspa1|2044672|fgenesh1_kg.103_#_238_#_TRINITY_DN4453_c0_g1_i7</t>
  </si>
  <si>
    <t>Porspa1|2156072</t>
  </si>
  <si>
    <t>jgi|Porspa1|2156072|estExt_fgenesh1_pg.C_280096</t>
  </si>
  <si>
    <t>Porspa1|1989520</t>
  </si>
  <si>
    <t>jgi|Porspa1|1989520|fgenesh1_kg.24_#_645_#_TRINITY_DN8498_c0_g3_i4</t>
  </si>
  <si>
    <t>Porspa1|1828292</t>
  </si>
  <si>
    <t>jgi|Porspa1|1828292|e_gw1.43.266.1</t>
  </si>
  <si>
    <t>Porspa1|2025684</t>
  </si>
  <si>
    <t>jgi|Porspa1|2025684|fgenesh1_kg.66_#_209_#_TRINITY_DN784_c0_g2_i1</t>
  </si>
  <si>
    <t>Porspa1|2040320</t>
  </si>
  <si>
    <t>jgi|Porspa1|2040320|fgenesh1_kg.92_#_349_#_TRINITY_DN4064_c0_g1_i4</t>
  </si>
  <si>
    <t>Porspa1|1982254</t>
  </si>
  <si>
    <t>jgi|Porspa1|1982254|fgenesh1_kg.18_#_1032_#_TRINITY_DN1081_c0_g2_i3</t>
  </si>
  <si>
    <t>Porspa1|1987294</t>
  </si>
  <si>
    <t>jgi|Porspa1|1987294|fgenesh1_kg.22_#_757_#_TRINITY_DN5312_c0_g1_i4</t>
  </si>
  <si>
    <t>Porspa1|2046908</t>
  </si>
  <si>
    <t>jgi|Porspa1|2046908|fgenesh1_kg.110_#_16_#_TRINITY_DN7570_c0_g1_i1</t>
  </si>
  <si>
    <t>Porspa1|2035248</t>
  </si>
  <si>
    <t>jgi|Porspa1|2035248|fgenesh1_kg.83_#_16_#_TRINITY_DN2435_c0_g1_i1</t>
  </si>
  <si>
    <t>Porspa1|1856311</t>
  </si>
  <si>
    <t>jgi|Porspa1|1856311|estExt_Genewise1.C_160120</t>
  </si>
  <si>
    <t>Porspa1|1460330</t>
  </si>
  <si>
    <t>jgi|Porspa1|1460330|CE1460329_15467</t>
  </si>
  <si>
    <t>Porspa1|2114300</t>
  </si>
  <si>
    <t>jgi|Porspa1|2114300|estExt_Genemark1.C_630098</t>
  </si>
  <si>
    <t>Porspa1|2141390</t>
  </si>
  <si>
    <t>jgi|Porspa1|2141390|estExt_fgenesh1_pm.C_280152</t>
  </si>
  <si>
    <t>Porspa1|1955836</t>
  </si>
  <si>
    <t>jgi|Porspa1|1955836|fgenesh1_kg.1_#_589_#_TRINITY_DN2960_c0_g1_i8</t>
  </si>
  <si>
    <t>Porspa1|1949039</t>
  </si>
  <si>
    <t>jgi|Porspa1|1949039|fgenesh1_pg.89_#_33</t>
  </si>
  <si>
    <t>Porspa1|2011893</t>
  </si>
  <si>
    <t>jgi|Porspa1|2011893|fgenesh1_kg.47_#_111_#_TRINITY_DN7314_c0_g1_i5</t>
  </si>
  <si>
    <t>Porspa1|2134619</t>
  </si>
  <si>
    <t>jgi|Porspa1|2134619|fgenesh1_pm.109_#_38</t>
  </si>
  <si>
    <t>Porspa1|2061391</t>
  </si>
  <si>
    <t>jgi|Porspa1|2061391|fgenesh1_kg.165_#_119_#_TRINITY_DN9533_c0_g1_i7</t>
  </si>
  <si>
    <t>Porspa1|1854961</t>
  </si>
  <si>
    <t>jgi|Porspa1|1854961|estExt_Genewise1.C_130045</t>
  </si>
  <si>
    <t>Porspa1|2031867</t>
  </si>
  <si>
    <t>jgi|Porspa1|2031867|fgenesh1_kg.76_#_375_#_TRINITY_DN3331_c1_g1_i1</t>
  </si>
  <si>
    <t>Porspa1|1878261</t>
  </si>
  <si>
    <t>jgi|Porspa1|1878261|estExt_Genewise1.C_1250050</t>
  </si>
  <si>
    <t>Porspa1|2062039</t>
  </si>
  <si>
    <t>jgi|Porspa1|2062039|fgenesh1_kg.169_#_42_#_TRINITY_DN7101_c0_g1_i4</t>
  </si>
  <si>
    <t>Porspa1|1232846</t>
  </si>
  <si>
    <t>jgi|Porspa1|1232846|CE1232845_11421</t>
  </si>
  <si>
    <t>Porspa1|2011061</t>
  </si>
  <si>
    <t>jgi|Porspa1|2011061|fgenesh1_kg.46_#_90_#_TRINITY_DN2424_c0_g1_i5</t>
  </si>
  <si>
    <t>Porspa1|1997475</t>
  </si>
  <si>
    <t>jgi|Porspa1|1997475|fgenesh1_kg.31_#_435_#_TRINITY_DN6656_c0_g1_i29</t>
  </si>
  <si>
    <t>Porspa1|2019295</t>
  </si>
  <si>
    <t>jgi|Porspa1|2019295|fgenesh1_kg.57_#_22_#_TRINITY_DN608_c0_g2_i4</t>
  </si>
  <si>
    <t>Porspa1|2025770</t>
  </si>
  <si>
    <t>jgi|Porspa1|2025770|fgenesh1_kg.66_#_295_#_TRINITY_DN7564_c0_g2_i9</t>
  </si>
  <si>
    <t>Porspa1|820004</t>
  </si>
  <si>
    <t>jgi|Porspa1|820004|CE820003_15326</t>
  </si>
  <si>
    <t>Porspa1|1971246</t>
  </si>
  <si>
    <t>jgi|Porspa1|1971246|fgenesh1_kg.10_#_1313_#_TRINITY_DN934_c0_g1_i21</t>
  </si>
  <si>
    <t>Porspa1|2087844</t>
  </si>
  <si>
    <t>jgi|Porspa1|2087844|gm1.17642_g</t>
  </si>
  <si>
    <t>Porspa1|2076149</t>
  </si>
  <si>
    <t>jgi|Porspa1|2076149|gm1.5947_g</t>
  </si>
  <si>
    <t>Porspa1|2085952</t>
  </si>
  <si>
    <t>jgi|Porspa1|2085952|gm1.15750_g</t>
  </si>
  <si>
    <t>Porspa1|1868974</t>
  </si>
  <si>
    <t>jgi|Porspa1|1868974|estExt_Genewise1.C_610029</t>
  </si>
  <si>
    <t>Porspa1|1955843</t>
  </si>
  <si>
    <t>jgi|Porspa1|1955843|fgenesh1_kg.1_#_596_#_TRINITY_DN1011_c1_g1_i1</t>
  </si>
  <si>
    <t>Porspa1|1885246</t>
  </si>
  <si>
    <t>jgi|Porspa1|1885246|estExt_Genewise1Plus.C_10307</t>
  </si>
  <si>
    <t>Porspa1|2022387</t>
  </si>
  <si>
    <t>jgi|Porspa1|2022387|fgenesh1_kg.61_#_422_#_TRINITY_DN5036_c0_g1_i3</t>
  </si>
  <si>
    <t>Porspa1|1981164</t>
  </si>
  <si>
    <t>jgi|Porspa1|1981164|fgenesh1_kg.17_#_1311_#_TRINITY_DN5164_c0_g1_i4</t>
  </si>
  <si>
    <t>Porspa1|1941226</t>
  </si>
  <si>
    <t>jgi|Porspa1|1941226|fgenesh1_pg.31_#_56</t>
  </si>
  <si>
    <t>Porspa1|1969945</t>
  </si>
  <si>
    <t>jgi|Porspa1|1969945|fgenesh1_kg.10_#_12_#_TRINITY_DN883_c0_g2_i1</t>
  </si>
  <si>
    <t>Porspa1|1018190</t>
  </si>
  <si>
    <t>jgi|Porspa1|1018190|CE1018189_10990</t>
  </si>
  <si>
    <t>Porspa1|2155158</t>
  </si>
  <si>
    <t>jgi|Porspa1|2155158|estExt_fgenesh1_pg.C_240027</t>
  </si>
  <si>
    <t>Porspa1|1846501</t>
  </si>
  <si>
    <t>jgi|Porspa1|1846501|e_gw1.175.63.1</t>
  </si>
  <si>
    <t>Porspa1|2031538</t>
  </si>
  <si>
    <t>jgi|Porspa1|2031538|fgenesh1_kg.76_#_46_#_TRINITY_DN6115_c0_g1_i3</t>
  </si>
  <si>
    <t>Porspa1|2218865</t>
  </si>
  <si>
    <t>jgi|Porspa1|2218865|MIX50227_942_26</t>
  </si>
  <si>
    <t>Porspa1|2035005</t>
  </si>
  <si>
    <t>jgi|Porspa1|2035005|fgenesh1_kg.82_#_208_#_TRINITY_DN1075_c0_g1_i13</t>
  </si>
  <si>
    <t>Porspa1|2022741</t>
  </si>
  <si>
    <t>jgi|Porspa1|2022741|fgenesh1_kg.62_#_261_#_TRINITY_DN7716_c0_g1_i2</t>
  </si>
  <si>
    <t>Porspa1|1848043</t>
  </si>
  <si>
    <t>jgi|Porspa1|1848043|e_gw1.211.9.1</t>
  </si>
  <si>
    <t>Porspa1|1969959</t>
  </si>
  <si>
    <t>jgi|Porspa1|1969959|fgenesh1_kg.10_#_26_#_TRINITY_DN324_c0_g1_i25</t>
  </si>
  <si>
    <t>Porspa1|2052268</t>
  </si>
  <si>
    <t>jgi|Porspa1|2052268|fgenesh1_kg.126_#_199_#_TRINITY_DN4783_c0_g1_i1</t>
  </si>
  <si>
    <t>Porspa1|1970716</t>
  </si>
  <si>
    <t>jgi|Porspa1|1970716|fgenesh1_kg.10_#_783_#_TRINITY_DN3474_c0_g1_i6</t>
  </si>
  <si>
    <t>Porspa1|1939658</t>
  </si>
  <si>
    <t>jgi|Porspa1|1939658|fgenesh1_pg.24_#_94</t>
  </si>
  <si>
    <t>Porspa1|1817668</t>
  </si>
  <si>
    <t>jgi|Porspa1|1817668|e_gw1.13.66.1</t>
  </si>
  <si>
    <t>Porspa1|2020640</t>
  </si>
  <si>
    <t>jgi|Porspa1|2020640|fgenesh1_kg.59_#_72_#_TRINITY_DN5425_c0_g2_i3</t>
  </si>
  <si>
    <t>Porspa1|2034957</t>
  </si>
  <si>
    <t>jgi|Porspa1|2034957|fgenesh1_kg.82_#_160_#_TRINITY_DN10628_c0_g1_i4</t>
  </si>
  <si>
    <t>Porspa1|1979094</t>
  </si>
  <si>
    <t>jgi|Porspa1|1979094|fgenesh1_kg.16_#_672_#_TRINITY_DN9701_c0_g2_i2</t>
  </si>
  <si>
    <t>Porspa1|1978183</t>
  </si>
  <si>
    <t>jgi|Porspa1|1978183|fgenesh1_kg.15_#_1036_#_TRINITY_DN9409_c0_g1_i2</t>
  </si>
  <si>
    <t>Porspa1|1908313</t>
  </si>
  <si>
    <t>jgi|Porspa1|1908313|estExt_Genewise1Plus.C_830179</t>
  </si>
  <si>
    <t>Porspa1|1944988</t>
  </si>
  <si>
    <t>jgi|Porspa1|1944988|fgenesh1_pg.54_#_43</t>
  </si>
  <si>
    <t>Porspa1|2138503</t>
  </si>
  <si>
    <t>jgi|Porspa1|2138503|estExt_fgenesh1_pm.C_80006</t>
  </si>
  <si>
    <t>Porspa1|1513073</t>
  </si>
  <si>
    <t>jgi|Porspa1|1513073|CE1513072_18189</t>
  </si>
  <si>
    <t>Porspa1|2052396</t>
  </si>
  <si>
    <t>jgi|Porspa1|2052396|fgenesh1_kg.127_#_57_#_TRINITY_DN9900_c0_g1_i1</t>
  </si>
  <si>
    <t>Porspa1|1058876</t>
  </si>
  <si>
    <t>jgi|Porspa1|1058876|CE1058875_33163</t>
  </si>
  <si>
    <t>Porspa1|2054230</t>
  </si>
  <si>
    <t>jgi|Porspa1|2054230|fgenesh1_kg.134_#_122_#_TRINITY_DN4560_c0_g1_i3</t>
  </si>
  <si>
    <t>Porspa1|2085785</t>
  </si>
  <si>
    <t>jgi|Porspa1|2085785|gm1.15583_g</t>
  </si>
  <si>
    <t>Porspa1|1905910</t>
  </si>
  <si>
    <t>jgi|Porspa1|1905910|estExt_Genewise1Plus.C_690063</t>
  </si>
  <si>
    <t>Porspa1|1967152</t>
  </si>
  <si>
    <t>jgi|Porspa1|1967152|fgenesh1_kg.8_#_179_#_TRINITY_DN5017_c0_g1_i9</t>
  </si>
  <si>
    <t>Porspa1|2011282</t>
  </si>
  <si>
    <t>jgi|Porspa1|2011282|fgenesh1_kg.46_#_311_#_TRINITY_DN8010_c0_g1_i7</t>
  </si>
  <si>
    <t>Porspa1|2059681</t>
  </si>
  <si>
    <t>jgi|Porspa1|2059681|fgenesh1_kg.156_#_170_#_TRINITY_DN2944_c0_g1_i2</t>
  </si>
  <si>
    <t>Porspa1|2184224</t>
  </si>
  <si>
    <t>jgi|Porspa1|2184224|MIX15586_13545_70</t>
  </si>
  <si>
    <t>Porspa1|1979632</t>
  </si>
  <si>
    <t>jgi|Porspa1|1979632|fgenesh1_kg.16_#_1210_#_TRINITY_DN2342_c0_g1_i1</t>
  </si>
  <si>
    <t>Porspa1|485218</t>
  </si>
  <si>
    <t>jgi|Porspa1|485218|CE485217_3122</t>
  </si>
  <si>
    <t>Porspa1|616692</t>
  </si>
  <si>
    <t>jgi|Porspa1|616692|CE616691_32952</t>
  </si>
  <si>
    <t>Porspa1|1833127</t>
  </si>
  <si>
    <t>jgi|Porspa1|1833127|e_gw1.63.236.1</t>
  </si>
  <si>
    <t>Porspa1|1962195</t>
  </si>
  <si>
    <t>jgi|Porspa1|1962195|fgenesh1_kg.4_#_1700_#_TRINITY_DN8326_c0_g1_i6</t>
  </si>
  <si>
    <t>Porspa1|1964727</t>
  </si>
  <si>
    <t>jgi|Porspa1|1964727|fgenesh1_kg.6_#_849_#_TRINITY_DN1036_c0_g2_i2</t>
  </si>
  <si>
    <t>Porspa1|2036126</t>
  </si>
  <si>
    <t>jgi|Porspa1|2036126|fgenesh1_kg.84_#_240_#_TRINITY_DN126_c0_g1_i37</t>
  </si>
  <si>
    <t>Porspa1|2144990</t>
  </si>
  <si>
    <t>jgi|Porspa1|2144990|estExt_fgenesh1_pm.C_690014</t>
  </si>
  <si>
    <t>Porspa1|1959062</t>
  </si>
  <si>
    <t>jgi|Porspa1|1959062|fgenesh1_kg.3_#_236_#_TRINITY_DN269_c0_g1_i14</t>
  </si>
  <si>
    <t>Porspa1|2102468</t>
  </si>
  <si>
    <t>jgi|Porspa1|2102468|estExt_Genemark1.C_80311</t>
  </si>
  <si>
    <t>Porspa1|1964299</t>
  </si>
  <si>
    <t>jgi|Porspa1|1964299|fgenesh1_kg.6_#_421_#_TRINITY_DN8649_c0_g1_i9</t>
  </si>
  <si>
    <t>Porspa1|2153644</t>
  </si>
  <si>
    <t>jgi|Porspa1|2153644|estExt_fgenesh1_pg.C_160127</t>
  </si>
  <si>
    <t>Porspa1|1851860</t>
  </si>
  <si>
    <t>jgi|Porspa1|1851860|estExt_Genewise1.C_60029</t>
  </si>
  <si>
    <t>Porspa1|1993713</t>
  </si>
  <si>
    <t>jgi|Porspa1|1993713|fgenesh1_kg.28_#_187_#_TRINITY_DN716_c0_g1_i6</t>
  </si>
  <si>
    <t>Porspa1|2087564</t>
  </si>
  <si>
    <t>jgi|Porspa1|2087564|gm1.17362_g</t>
  </si>
  <si>
    <t>Porspa1|2242263</t>
  </si>
  <si>
    <t>jgi|Porspa1|2242263|MIX73625_290_17</t>
  </si>
  <si>
    <t>Porspa1|2003350</t>
  </si>
  <si>
    <t>jgi|Porspa1|2003350|fgenesh1_kg.36_#_1007_#_TRINITY_DN1047_c0_g1_i5</t>
  </si>
  <si>
    <t>Porspa1|2041485</t>
  </si>
  <si>
    <t>jgi|Porspa1|2041485|fgenesh1_kg.95_#_188_#_TRINITY_DN7647_c0_g2_i3</t>
  </si>
  <si>
    <t>Porspa1|1956993</t>
  </si>
  <si>
    <t>jgi|Porspa1|1956993|fgenesh1_kg.1_#_1746_#_TRINITY_DN7192_c0_g2_i2</t>
  </si>
  <si>
    <t>Porspa1|229424</t>
  </si>
  <si>
    <t>jgi|Porspa1|229424|CE229423_16368</t>
  </si>
  <si>
    <t>Porspa1|2130432</t>
  </si>
  <si>
    <t>jgi|Porspa1|2130432|fgenesh1_pm.46_#_56</t>
  </si>
  <si>
    <t>Porspa1|2071550</t>
  </si>
  <si>
    <t>jgi|Porspa1|2071550|gm1.1348_g</t>
  </si>
  <si>
    <t>Porspa1|2018692</t>
  </si>
  <si>
    <t>jgi|Porspa1|2018692|fgenesh1_kg.56_#_220_#_TRINITY_DN5866_c0_g1_i13</t>
  </si>
  <si>
    <t>Porspa1|1988898</t>
  </si>
  <si>
    <t>jgi|Porspa1|1988898|fgenesh1_kg.24_#_23_#_TRINITY_DN8083_c0_g1_i1</t>
  </si>
  <si>
    <t>Porspa1|2087708</t>
  </si>
  <si>
    <t>jgi|Porspa1|2087708|gm1.17506_g</t>
  </si>
  <si>
    <t>Porspa1|1816535</t>
  </si>
  <si>
    <t>jgi|Porspa1|1816535|e_gw1.10.235.1</t>
  </si>
  <si>
    <t>Porspa1|2022086</t>
  </si>
  <si>
    <t>jgi|Porspa1|2022086|fgenesh1_kg.61_#_121_#_TRINITY_DN6245_c1_g1_i1</t>
  </si>
  <si>
    <t>Porspa1|1938427</t>
  </si>
  <si>
    <t>jgi|Porspa1|1938427|fgenesh1_pg.19_#_22</t>
  </si>
  <si>
    <t>Porspa1|1591370</t>
  </si>
  <si>
    <t>jgi|Porspa1|1591370|CE1591369_2383</t>
  </si>
  <si>
    <t>Porspa1|2067720</t>
  </si>
  <si>
    <t>jgi|Porspa1|2067720|fgenesh1_kg.228_#_18_#_TRINITY_DN6060_c0_g1_i1</t>
  </si>
  <si>
    <t>Porspa1|823879</t>
  </si>
  <si>
    <t>jgi|Porspa1|823879|CE823878_22180</t>
  </si>
  <si>
    <t>Porspa1|2077327</t>
  </si>
  <si>
    <t>jgi|Porspa1|2077327|gm1.7125_g</t>
  </si>
  <si>
    <t>Porspa1|2114528</t>
  </si>
  <si>
    <t>jgi|Porspa1|2114528|estExt_Genemark1.C_640177</t>
  </si>
  <si>
    <t>Porspa1|2063540</t>
  </si>
  <si>
    <t>jgi|Porspa1|2063540|fgenesh1_kg.177_#_108_#_TRINITY_DN8254_c0_g1_i2</t>
  </si>
  <si>
    <t>Porspa1|1982861</t>
  </si>
  <si>
    <t>jgi|Porspa1|1982861|fgenesh1_kg.19_#_388_#_TRINITY_DN1208_c0_g1_i9</t>
  </si>
  <si>
    <t>Porspa1|1840815</t>
  </si>
  <si>
    <t>jgi|Porspa1|1840815|e_gw1.108.27.1</t>
  </si>
  <si>
    <t>Porspa1|2054212</t>
  </si>
  <si>
    <t>jgi|Porspa1|2054212|fgenesh1_kg.134_#_104_#_TRINITY_DN7572_c0_g3_i4</t>
  </si>
  <si>
    <t>Porspa1|2075851</t>
  </si>
  <si>
    <t>jgi|Porspa1|2075851|gm1.5649_g</t>
  </si>
  <si>
    <t>Porspa1|2145342</t>
  </si>
  <si>
    <t>jgi|Porspa1|2145342|estExt_fgenesh1_pm.C_740040</t>
  </si>
  <si>
    <t>Porspa1|1994121</t>
  </si>
  <si>
    <t>jgi|Porspa1|1994121|fgenesh1_kg.28_#_595_#_TRINITY_DN4291_c0_g1_i13</t>
  </si>
  <si>
    <t>Porspa1|905909</t>
  </si>
  <si>
    <t>jgi|Porspa1|905909|CE905908_3967</t>
  </si>
  <si>
    <t>Porspa1|2002328</t>
  </si>
  <si>
    <t>jgi|Porspa1|2002328|fgenesh1_kg.35_#_932_#_TRINITY_DN8232_c1_g1_i3</t>
  </si>
  <si>
    <t>Porspa1|1959547</t>
  </si>
  <si>
    <t>jgi|Porspa1|1959547|fgenesh1_kg.3_#_721_#_TRINITY_DN4988_c0_g1_i1</t>
  </si>
  <si>
    <t>Porspa1|1997614</t>
  </si>
  <si>
    <t>jgi|Porspa1|1997614|fgenesh1_kg.31_#_574_#_TRINITY_DN3413_c0_g3_i2</t>
  </si>
  <si>
    <t>Porspa1|1354655</t>
  </si>
  <si>
    <t>jgi|Porspa1|1354655|CE1354654_20910</t>
  </si>
  <si>
    <t>Porspa1|1993750</t>
  </si>
  <si>
    <t>jgi|Porspa1|1993750|fgenesh1_kg.28_#_224_#_TRINITY_DN9062_c0_g2_i1</t>
  </si>
  <si>
    <t>Porspa1|2077287</t>
  </si>
  <si>
    <t>jgi|Porspa1|2077287|gm1.7085_g</t>
  </si>
  <si>
    <t>Porspa1|1970826</t>
  </si>
  <si>
    <t>jgi|Porspa1|1970826|fgenesh1_kg.10_#_893_#_TRINITY_DN7841_c0_g3_i2</t>
  </si>
  <si>
    <t>Porspa1|573509</t>
  </si>
  <si>
    <t>jgi|Porspa1|573509|CE573508_12236</t>
  </si>
  <si>
    <t>Porspa1|1749</t>
  </si>
  <si>
    <t>jgi|Porspa1|1749|CE1748_9546</t>
  </si>
  <si>
    <t>Porspa1|1991100</t>
  </si>
  <si>
    <t>jgi|Porspa1|1991100|fgenesh1_kg.25_#_1039_#_TRINITY_DN9223_c0_g1_i3</t>
  </si>
  <si>
    <t>Porspa1|2002092</t>
  </si>
  <si>
    <t>jgi|Porspa1|2002092|fgenesh1_kg.35_#_696_#_TRINITY_DN2198_c0_g2_i1</t>
  </si>
  <si>
    <t>Porspa1|2030723</t>
  </si>
  <si>
    <t>jgi|Porspa1|2030723|fgenesh1_kg.74_#_157_#_TRINITY_DN1924_c1_g1_i9</t>
  </si>
  <si>
    <t>Porspa1|2089548</t>
  </si>
  <si>
    <t>jgi|Porspa1|2089548|gm1.19346_g</t>
  </si>
  <si>
    <t>Porspa1|2026177</t>
  </si>
  <si>
    <t>jgi|Porspa1|2026177|fgenesh1_kg.66_#_702_#_TRINITY_DN4250_c0_g1_i1</t>
  </si>
  <si>
    <t>Porspa1|2032048</t>
  </si>
  <si>
    <t>jgi|Porspa1|2032048|fgenesh1_kg.76_#_556_#_TRINITY_DN2280_c0_g1_i5</t>
  </si>
  <si>
    <t>Porspa1|2066601</t>
  </si>
  <si>
    <t>jgi|Porspa1|2066601|fgenesh1_kg.209_#_32_#_TRINITY_DN3773_c0_g1_i2</t>
  </si>
  <si>
    <t>Porspa1|2017502</t>
  </si>
  <si>
    <t>jgi|Porspa1|2017502|fgenesh1_kg.54_#_323_#_TRINITY_DN6768_c0_g1_i1</t>
  </si>
  <si>
    <t>Porspa1|1892609</t>
  </si>
  <si>
    <t>jgi|Porspa1|1892609|estExt_Genewise1Plus.C_190360</t>
  </si>
  <si>
    <t>Porspa1|1939618</t>
  </si>
  <si>
    <t>jgi|Porspa1|1939618|fgenesh1_pg.24_#_54</t>
  </si>
  <si>
    <t>Porspa1|2070333</t>
  </si>
  <si>
    <t>jgi|Porspa1|2070333|gm1.131_g</t>
  </si>
  <si>
    <t>Porspa1|11978</t>
  </si>
  <si>
    <t>jgi|Porspa1|11978|CE11977_11396</t>
  </si>
  <si>
    <t>Porspa1|1981208</t>
  </si>
  <si>
    <t>jgi|Porspa1|1981208|fgenesh1_kg.17_#_1355_#_TRINITY_DN7441_c0_g6_i2</t>
  </si>
  <si>
    <t>Porspa1|2050431</t>
  </si>
  <si>
    <t>jgi|Porspa1|2050431|fgenesh1_kg.120_#_118_#_TRINITY_DN3905_c0_g1_i1</t>
  </si>
  <si>
    <t>Porspa1|58172</t>
  </si>
  <si>
    <t>jgi|Porspa1|58172|CE58171_18021</t>
  </si>
  <si>
    <t>Porspa1|1888125</t>
  </si>
  <si>
    <t>jgi|Porspa1|1888125|estExt_Genewise1Plus.C_80353</t>
  </si>
  <si>
    <t>Porspa1|2022923</t>
  </si>
  <si>
    <t>jgi|Porspa1|2022923|fgenesh1_kg.62_#_443_#_TRINITY_DN8281_c0_g1_i2</t>
  </si>
  <si>
    <t>Porspa1|2079051</t>
  </si>
  <si>
    <t>jgi|Porspa1|2079051|gm1.8849_g</t>
  </si>
  <si>
    <t>Porspa1|2063953</t>
  </si>
  <si>
    <t>jgi|Porspa1|2063953|fgenesh1_kg.181_#_17_#_TRINITY_DN4004_c0_g2_i2</t>
  </si>
  <si>
    <t>Porspa1|2038523</t>
  </si>
  <si>
    <t>jgi|Porspa1|2038523|fgenesh1_kg.89_#_177_#_TRINITY_DN2176_c1_g2_i2</t>
  </si>
  <si>
    <t>Porspa1|421062</t>
  </si>
  <si>
    <t>jgi|Porspa1|421062|CE421061_5792</t>
  </si>
  <si>
    <t>Porspa1|1978772</t>
  </si>
  <si>
    <t>jgi|Porspa1|1978772|fgenesh1_kg.16_#_350_#_TRINITY_DN2436_c0_g1_i2</t>
  </si>
  <si>
    <t>Porspa1|2022290</t>
  </si>
  <si>
    <t>jgi|Porspa1|2022290|fgenesh1_kg.61_#_325_#_TRINITY_DN5000_c0_g1_i4</t>
  </si>
  <si>
    <t>Porspa1|2058596</t>
  </si>
  <si>
    <t>jgi|Porspa1|2058596|fgenesh1_kg.152_#_10_#_TRINITY_DN4545_c0_g2_i1</t>
  </si>
  <si>
    <t>Porspa1|2043630</t>
  </si>
  <si>
    <t>jgi|Porspa1|2043630|fgenesh1_kg.100_#_80_#_TRINITY_DN2502_c0_g2_i2</t>
  </si>
  <si>
    <t>Porspa1|1967461</t>
  </si>
  <si>
    <t>jgi|Porspa1|1967461|fgenesh1_kg.8_#_488_#_TRINITY_DN3943_c0_g1_i2</t>
  </si>
  <si>
    <t>Porspa1|1981503</t>
  </si>
  <si>
    <t>jgi|Porspa1|1981503|fgenesh1_kg.18_#_281_#_TRINITY_DN2032_c0_g1_i7</t>
  </si>
  <si>
    <t>Porspa1|2058890</t>
  </si>
  <si>
    <t>jgi|Porspa1|2058890|fgenesh1_kg.153_#_16_#_TRINITY_DN8359_c0_g1_i70</t>
  </si>
  <si>
    <t>Porspa1|1994083</t>
  </si>
  <si>
    <t>jgi|Porspa1|1994083|fgenesh1_kg.28_#_557_#_TRINITY_DN4126_c0_g1_i10</t>
  </si>
  <si>
    <t>GH27</t>
  </si>
  <si>
    <t>Porspa1|2162956</t>
  </si>
  <si>
    <t>jgi|Porspa1|2162956|estExt_fgenesh1_pg.C_830082</t>
  </si>
  <si>
    <t>Porspa1|1965935</t>
  </si>
  <si>
    <t>jgi|Porspa1|1965935|fgenesh1_kg.7_#_318_#_TRINITY_DN2682_c0_g1_i7</t>
  </si>
  <si>
    <t>Porspa1|2027657</t>
  </si>
  <si>
    <t>jgi|Porspa1|2027657|fgenesh1_kg.69_#_147_#_TRINITY_DN2444_c0_g2_i1</t>
  </si>
  <si>
    <t>Porspa1|2011932</t>
  </si>
  <si>
    <t>jgi|Porspa1|2011932|fgenesh1_kg.47_#_150_#_TRINITY_DN2612_c0_g2_i2</t>
  </si>
  <si>
    <t>CBM48</t>
  </si>
  <si>
    <t>Porspa1|2011882</t>
  </si>
  <si>
    <t>jgi|Porspa1|2011882|fgenesh1_kg.47_#_100_#_TRINITY_DN812_c1_g1_i5</t>
  </si>
  <si>
    <t>Porspa1|2066753</t>
  </si>
  <si>
    <t>jgi|Porspa1|2066753|fgenesh1_kg.211_#_39_#_TRINITY_DN2730_c1_g1_i1</t>
  </si>
  <si>
    <t>GH18</t>
  </si>
  <si>
    <t>Porspa1|1994531</t>
  </si>
  <si>
    <t>jgi|Porspa1|1994531|fgenesh1_kg.28_#_1005_#_TRINITY_DN3628_c0_g2_i3</t>
  </si>
  <si>
    <t>Porspa1|1993584</t>
  </si>
  <si>
    <t>jgi|Porspa1|1993584|fgenesh1_kg.28_#_58_#_TRINITY_DN8185_c0_g3_i2</t>
  </si>
  <si>
    <t>Porspa1|2029731</t>
  </si>
  <si>
    <t>jgi|Porspa1|2029731|fgenesh1_kg.72_#_445_#_TRINITY_DN3784_c0_g1_i6</t>
  </si>
  <si>
    <t>AA1_2</t>
  </si>
  <si>
    <t>Porspa1|2020638</t>
  </si>
  <si>
    <t>jgi|Porspa1|2020638|fgenesh1_kg.59_#_70_#_TRINITY_DN3101_c0_g1_i11</t>
  </si>
  <si>
    <t>Porspa1|2043158</t>
  </si>
  <si>
    <t>jgi|Porspa1|2043158|fgenesh1_kg.99_#_73_#_TRINITY_DN13087_c0_g1_i1</t>
  </si>
  <si>
    <t>Porspa1|2102870</t>
  </si>
  <si>
    <t>jgi|Porspa1|2102870|estExt_Genemark1.C_100028</t>
  </si>
  <si>
    <t>Porspa1|2017453</t>
  </si>
  <si>
    <t>jgi|Porspa1|2017453|fgenesh1_kg.54_#_274_#_TRINITY_DN3755_c0_g5_i6</t>
  </si>
  <si>
    <t>Porspa1|2059976</t>
  </si>
  <si>
    <t>jgi|Porspa1|2059976|fgenesh1_kg.158_#_55_#_TRINITY_DN5269_c0_g1_i4</t>
  </si>
  <si>
    <t>Porspa1|1492308</t>
  </si>
  <si>
    <t>jgi|Porspa1|1492308|CE1492307_8200</t>
  </si>
  <si>
    <t>Porspa1|1835653</t>
  </si>
  <si>
    <t>jgi|Porspa1|1835653|e_gw1.74.170.1</t>
  </si>
  <si>
    <t>Porspa1|1820464</t>
  </si>
  <si>
    <t>jgi|Porspa1|1820464|e_gw1.19.199.1</t>
  </si>
  <si>
    <t>Porspa1|1322116</t>
  </si>
  <si>
    <t>jgi|Porspa1|1322116|CE1322115_19159</t>
  </si>
  <si>
    <t>Porspa1|2070416</t>
  </si>
  <si>
    <t>jgi|Porspa1|2070416|gm1.214_g</t>
  </si>
  <si>
    <t>Porspa1|2022209</t>
  </si>
  <si>
    <t>jgi|Porspa1|2022209|fgenesh1_kg.61_#_244_#_TRINITY_DN4603_c0_g1_i4</t>
  </si>
  <si>
    <t>Porspa1|1993619</t>
  </si>
  <si>
    <t>jgi|Porspa1|1993619|fgenesh1_kg.28_#_93_#_TRINITY_DN4596_c0_g1_i8</t>
  </si>
  <si>
    <t>Porspa1|2023943</t>
  </si>
  <si>
    <t>jgi|Porspa1|2023943|fgenesh1_kg.63_#_743_#_TRINITY_DN881_c0_g1_i6</t>
  </si>
  <si>
    <t>Porspa1|2079057</t>
  </si>
  <si>
    <t>jgi|Porspa1|2079057|gm1.8855_g</t>
  </si>
  <si>
    <t>GH12</t>
  </si>
  <si>
    <t>Porspa1|2171423</t>
  </si>
  <si>
    <t>jgi|Porspa1|2171423|MIX2785_4875_34</t>
  </si>
  <si>
    <t>Porspa1|2008983</t>
  </si>
  <si>
    <t>jgi|Porspa1|2008983|fgenesh1_kg.43_#_346_#_TRINITY_DN8890_c0_g1_i1</t>
  </si>
  <si>
    <t>Porspa1|1971803</t>
  </si>
  <si>
    <t>jgi|Porspa1|1971803|fgenesh1_kg.11_#_434_#_TRINITY_DN6608_c1_g1_i23</t>
  </si>
  <si>
    <t>Porspa1|2135194</t>
  </si>
  <si>
    <t>jgi|Porspa1|2135194|fgenesh1_pm.125_#_26</t>
  </si>
  <si>
    <t>Porspa1|2008629</t>
  </si>
  <si>
    <t>jgi|Porspa1|2008629|fgenesh1_kg.42_#_860_#_TRINITY_DN7476_c0_g2_i1</t>
  </si>
  <si>
    <t>Porspa1|2071158</t>
  </si>
  <si>
    <t>jgi|Porspa1|2071158|gm1.956_g</t>
  </si>
  <si>
    <t>Porspa1|1972758</t>
  </si>
  <si>
    <t>jgi|Porspa1|1972758|fgenesh1_kg.11_#_1389_#_TRINITY_DN4528_c0_g1_i2</t>
  </si>
  <si>
    <t>Porspa1|1986765</t>
  </si>
  <si>
    <t>jgi|Porspa1|1986765|fgenesh1_kg.22_#_228_#_TRINITY_DN5751_c0_g1_i1</t>
  </si>
  <si>
    <t>Porspa1|1833587</t>
  </si>
  <si>
    <t>jgi|Porspa1|1833587|e_gw1.64.306.1</t>
  </si>
  <si>
    <t>Porspa1|2003182</t>
  </si>
  <si>
    <t>jgi|Porspa1|2003182|fgenesh1_kg.36_#_839_#_TRINITY_DN1570_c0_g3_i1</t>
  </si>
  <si>
    <t>Porspa1|1960496</t>
  </si>
  <si>
    <t>jgi|Porspa1|1960496|fgenesh1_kg.4_#_1_#_TRINITY_DN11130_c0_g1_i1</t>
  </si>
  <si>
    <t>Porspa1|2139113</t>
  </si>
  <si>
    <t>jgi|Porspa1|2139113|estExt_fgenesh1_pm.C_110149</t>
  </si>
  <si>
    <t>Porspa1|1845106</t>
  </si>
  <si>
    <t>jgi|Porspa1|1845106|e_gw1.153.49.1</t>
  </si>
  <si>
    <t>Porspa1|2137197</t>
  </si>
  <si>
    <t>jgi|Porspa1|2137197|fgenesh1_pm.237_#_5</t>
  </si>
  <si>
    <t>Porspa1|1970750</t>
  </si>
  <si>
    <t>jgi|Porspa1|1970750|fgenesh1_kg.10_#_817_#_TRINITY_DN4978_c0_g1_i4</t>
  </si>
  <si>
    <t>Porspa1|2023023</t>
  </si>
  <si>
    <t>jgi|Porspa1|2023023|fgenesh1_kg.62_#_543_#_TRINITY_DN364_c0_g1_i1</t>
  </si>
  <si>
    <t>Porspa1|2024111</t>
  </si>
  <si>
    <t>jgi|Porspa1|2024111|fgenesh1_kg.64_#_122_#_TRINITY_DN5558_c0_g1_i2</t>
  </si>
  <si>
    <t>Porspa1|1961881</t>
  </si>
  <si>
    <t>jgi|Porspa1|1961881|fgenesh1_kg.4_#_1386_#_TRINITY_DN8667_c0_g1_i1</t>
  </si>
  <si>
    <t>Porspa1|1846572</t>
  </si>
  <si>
    <t>jgi|Porspa1|1846572|e_gw1.175.82.1</t>
  </si>
  <si>
    <t>Porspa1|2018672</t>
  </si>
  <si>
    <t>jgi|Porspa1|2018672|fgenesh1_kg.56_#_200_#_TRINITY_DN5309_c0_g1_i1</t>
  </si>
  <si>
    <t>Porspa1|2080096</t>
  </si>
  <si>
    <t>jgi|Porspa1|2080096|gm1.9894_g</t>
  </si>
  <si>
    <t>Porspa1|1989861</t>
  </si>
  <si>
    <t>jgi|Porspa1|1989861|fgenesh1_kg.24_#_986_#_TRINITY_DN757_c0_g1_i6</t>
  </si>
  <si>
    <t>Porspa1|1947482</t>
  </si>
  <si>
    <t>jgi|Porspa1|1947482|fgenesh1_pg.74_#_34</t>
  </si>
  <si>
    <t>Porspa1|2067389</t>
  </si>
  <si>
    <t>jgi|Porspa1|2067389|fgenesh1_kg.222_#_18_#_TRINITY_DN3898_c0_g1_i3</t>
  </si>
  <si>
    <t>Porspa1|2126293</t>
  </si>
  <si>
    <t>jgi|Porspa1|2126293|fgenesh1_pm.13_#_66</t>
  </si>
  <si>
    <t>GH37</t>
  </si>
  <si>
    <t>Porspa1|312358</t>
  </si>
  <si>
    <t>jgi|Porspa1|312358|CE312357_19325</t>
  </si>
  <si>
    <t>Porspa1|2080723</t>
  </si>
  <si>
    <t>jgi|Porspa1|2080723|gm1.10521_g</t>
  </si>
  <si>
    <t>Porspa1|2148949</t>
  </si>
  <si>
    <t>jgi|Porspa1|2148949|estExt_fgenesh1_pm.C_1920016</t>
  </si>
  <si>
    <t>Porspa1|1902586</t>
  </si>
  <si>
    <t>jgi|Porspa1|1902586|estExt_Genewise1Plus.C_540269</t>
  </si>
  <si>
    <t>Porspa1|2052225</t>
  </si>
  <si>
    <t>jgi|Porspa1|2052225|fgenesh1_kg.126_#_156_#_TRINITY_DN3942_c0_g3_i4</t>
  </si>
  <si>
    <t>Porspa1|2003050</t>
  </si>
  <si>
    <t>jgi|Porspa1|2003050|fgenesh1_kg.36_#_707_#_TRINITY_DN4882_c0_g1_i1</t>
  </si>
  <si>
    <t>Porspa1|2163472</t>
  </si>
  <si>
    <t>jgi|Porspa1|2163472|estExt_fgenesh1_pg.C_890082</t>
  </si>
  <si>
    <t>Porspa1|1837412</t>
  </si>
  <si>
    <t>jgi|Porspa1|1837412|e_gw1.84.235.1</t>
  </si>
  <si>
    <t>Porspa1|19705</t>
  </si>
  <si>
    <t>jgi|Porspa1|19705|CE19704_20414</t>
  </si>
  <si>
    <t>Porspa1|205353</t>
  </si>
  <si>
    <t>jgi|Porspa1|205353|CE205352_22893</t>
  </si>
  <si>
    <t>Porspa1|1968127</t>
  </si>
  <si>
    <t>jgi|Porspa1|1968127|fgenesh1_kg.8_#_1154_#_TRINITY_DN1570_c0_g1_i2</t>
  </si>
  <si>
    <t>Porspa1|1509112</t>
  </si>
  <si>
    <t>jgi|Porspa1|1509112|CE1509111_35159</t>
  </si>
  <si>
    <t>Porspa1|1907214</t>
  </si>
  <si>
    <t>jgi|Porspa1|1907214|estExt_Genewise1Plus.C_770053</t>
  </si>
  <si>
    <t>Myosin_motor-GT2</t>
  </si>
  <si>
    <t>Porspa1|2018300</t>
  </si>
  <si>
    <t>jgi|Porspa1|2018300|fgenesh1_kg.55_#_472_#_TRINITY_DN2804_c0_g1_i1</t>
  </si>
  <si>
    <t>Porspa1|1993877</t>
  </si>
  <si>
    <t>jgi|Porspa1|1993877|fgenesh1_kg.28_#_351_#_TRINITY_DN3248_c0_g1_i5</t>
  </si>
  <si>
    <t>Porspa1|2052152</t>
  </si>
  <si>
    <t>jgi|Porspa1|2052152|fgenesh1_kg.126_#_83_#_TRINITY_DN3378_c0_g1_i5</t>
  </si>
  <si>
    <t>Porspa1|1826339</t>
  </si>
  <si>
    <t>jgi|Porspa1|1826339|e_gw1.36.89.1</t>
  </si>
  <si>
    <t>Porspa1|2102175</t>
  </si>
  <si>
    <t>jgi|Porspa1|2102175|estExt_Genemark1.C_70382</t>
  </si>
  <si>
    <t>Porspa1|1999259</t>
  </si>
  <si>
    <t>jgi|Porspa1|1999259|fgenesh1_kg.32_#_1145_#_TRINITY_DN1875_c0_g1_i3</t>
  </si>
  <si>
    <t>Porspa1|2002600</t>
  </si>
  <si>
    <t>jgi|Porspa1|2002600|fgenesh1_kg.36_#_257_#_TRINITY_DN4423_c0_g2_i4</t>
  </si>
  <si>
    <t>Porspa1|1869871</t>
  </si>
  <si>
    <t>jgi|Porspa1|1869871|estExt_Genewise1.C_640213</t>
  </si>
  <si>
    <t>Porspa1|2031273</t>
  </si>
  <si>
    <t>jgi|Porspa1|2031273|fgenesh1_kg.75_#_178_#_TRINITY_DN1018_c2_g3_i1</t>
  </si>
  <si>
    <t>Porspa1|2131056</t>
  </si>
  <si>
    <t>jgi|Porspa1|2131056|fgenesh1_pm.53_#_12</t>
  </si>
  <si>
    <t>Porspa1|1233713</t>
  </si>
  <si>
    <t>jgi|Porspa1|1233713|CE1233712_18399</t>
  </si>
  <si>
    <t>Porspa1|1959926</t>
  </si>
  <si>
    <t>jgi|Porspa1|1959926|fgenesh1_kg.3_#_1100_#_TRINITY_DN975_c0_g1_i5</t>
  </si>
  <si>
    <t>Porspa1|2031883</t>
  </si>
  <si>
    <t>jgi|Porspa1|2031883|fgenesh1_kg.76_#_391_#_TRINITY_DN6485_c0_g1_i7</t>
  </si>
  <si>
    <t>Porspa1|2244429</t>
  </si>
  <si>
    <t>jgi|Porspa1|2244429|MIX75791_1782_33</t>
  </si>
  <si>
    <t>Porspa1|1977356</t>
  </si>
  <si>
    <t>jgi|Porspa1|1977356|fgenesh1_kg.15_#_209_#_TRINITY_DN221_c0_g1_i32</t>
  </si>
  <si>
    <t>Porspa1|2061103</t>
  </si>
  <si>
    <t>jgi|Porspa1|2061103|fgenesh1_kg.163_#_195_#_TRINITY_DN4597_c0_g1_i10</t>
  </si>
  <si>
    <t>Porspa1|1981804</t>
  </si>
  <si>
    <t>jgi|Porspa1|1981804|fgenesh1_kg.18_#_582_#_TRINITY_DN3679_c0_g1_i1</t>
  </si>
  <si>
    <t>Porspa1|2011885</t>
  </si>
  <si>
    <t>jgi|Porspa1|2011885|fgenesh1_kg.47_#_103_#_TRINITY_DN812_c0_g1_i2</t>
  </si>
  <si>
    <t>Porspa1|2033287</t>
  </si>
  <si>
    <t>jgi|Porspa1|2033287|fgenesh1_kg.79_#_95_#_TRINITY_DN2183_c0_g1_i9</t>
  </si>
  <si>
    <t>Porspa1|1816483</t>
  </si>
  <si>
    <t>jgi|Porspa1|1816483|e_gw1.10.118.1</t>
  </si>
  <si>
    <t>Porspa1|2031039</t>
  </si>
  <si>
    <t>jgi|Porspa1|2031039|fgenesh1_kg.74_#_473_#_TRINITY_DN6191_c0_g3_i5</t>
  </si>
  <si>
    <t>Porspa1|1828151</t>
  </si>
  <si>
    <t>jgi|Porspa1|1828151|e_gw1.43.32.1</t>
  </si>
  <si>
    <t>Porspa1|2046738</t>
  </si>
  <si>
    <t>jgi|Porspa1|2046738|fgenesh1_kg.109_#_284_#_TRINITY_DN7091_c0_g1_i5</t>
  </si>
  <si>
    <t>Porspa1|1819454</t>
  </si>
  <si>
    <t>jgi|Porspa1|1819454|e_gw1.17.460.1</t>
  </si>
  <si>
    <t>Porspa1|2008684</t>
  </si>
  <si>
    <t>jgi|Porspa1|2008684|fgenesh1_kg.43_#_47_#_TRINITY_DN7472_c0_g1_i3</t>
  </si>
  <si>
    <t>Porspa1|2090621</t>
  </si>
  <si>
    <t>jgi|Porspa1|2090621|gm1.20419_g</t>
  </si>
  <si>
    <t>Porspa1|1977247</t>
  </si>
  <si>
    <t>jgi|Porspa1|1977247|fgenesh1_kg.15_#_100_#_TRINITY_DN6747_c0_g1_i10</t>
  </si>
  <si>
    <t>Porspa1|390496</t>
  </si>
  <si>
    <t>jgi|Porspa1|390496|CE390495_10179</t>
  </si>
  <si>
    <t>Porspa1|1961913</t>
  </si>
  <si>
    <t>jgi|Porspa1|1961913|fgenesh1_kg.4_#_1418_#_TRINITY_DN7173_c0_g1_i9</t>
  </si>
  <si>
    <t>Porspa1|2059121</t>
  </si>
  <si>
    <t>jgi|Porspa1|2059121|fgenesh1_kg.153_#_247_#_TRINITY_DN3640_c0_g1_i5</t>
  </si>
  <si>
    <t>Porspa1|2033410</t>
  </si>
  <si>
    <t>jgi|Porspa1|2033410|fgenesh1_kg.79_#_218_#_TRINITY_DN931_c0_g1_i1</t>
  </si>
  <si>
    <t>Porspa1|1970145</t>
  </si>
  <si>
    <t>jgi|Porspa1|1970145|fgenesh1_kg.10_#_212_#_TRINITY_DN7410_c0_g1_i1</t>
  </si>
  <si>
    <t>Porspa1|1913376</t>
  </si>
  <si>
    <t>jgi|Porspa1|1913376|estExt_Genewise1Plus.C_1260142</t>
  </si>
  <si>
    <t>Porspa1|2078080</t>
  </si>
  <si>
    <t>jgi|Porspa1|2078080|gm1.7878_g</t>
  </si>
  <si>
    <t>Porspa1|2052165</t>
  </si>
  <si>
    <t>jgi|Porspa1|2052165|fgenesh1_kg.126_#_96_#_TRINITY_DN9523_c0_g4_i1</t>
  </si>
  <si>
    <t>Porspa1|2074294</t>
  </si>
  <si>
    <t>jgi|Porspa1|2074294|gm1.4092_g</t>
  </si>
  <si>
    <t>Porspa1|1869531</t>
  </si>
  <si>
    <t>jgi|Porspa1|1869531|estExt_Genewise1.C_630082</t>
  </si>
  <si>
    <t>Porspa1|2038831</t>
  </si>
  <si>
    <t>jgi|Porspa1|2038831|fgenesh1_kg.89_#_485_#_TRINITY_DN4995_c0_g1_i34</t>
  </si>
  <si>
    <t>Porspa1|2002788</t>
  </si>
  <si>
    <t>jgi|Porspa1|2002788|fgenesh1_kg.36_#_445_#_TRINITY_DN7710_c0_g1_i3</t>
  </si>
  <si>
    <t>Porspa1|2043684</t>
  </si>
  <si>
    <t>jgi|Porspa1|2043684|fgenesh1_kg.100_#_134_#_TRINITY_DN6691_c0_g1_i2</t>
  </si>
  <si>
    <t>Porspa1|2114141</t>
  </si>
  <si>
    <t>jgi|Porspa1|2114141|estExt_Genemark1.C_620119</t>
  </si>
  <si>
    <t>Porspa1|2136296</t>
  </si>
  <si>
    <t>jgi|Porspa1|2136296|fgenesh1_pm.168_#_31</t>
  </si>
  <si>
    <t>Porspa1|1977943</t>
  </si>
  <si>
    <t>jgi|Porspa1|1977943|fgenesh1_kg.15_#_796_#_TRINITY_DN8082_c0_g1_i1</t>
  </si>
  <si>
    <t>Porspa1|2090617</t>
  </si>
  <si>
    <t>jgi|Porspa1|2090617|gm1.20415_g</t>
  </si>
  <si>
    <t>Porspa1|2092147</t>
  </si>
  <si>
    <t>jgi|Porspa1|2092147|gm1.21945_g</t>
  </si>
  <si>
    <t>Porspa1|2035904</t>
  </si>
  <si>
    <t>jgi|Porspa1|2035904|fgenesh1_kg.84_#_18_#_TRINITY_DN7435_c0_g1_i1</t>
  </si>
  <si>
    <t>Porspa1|2008161</t>
  </si>
  <si>
    <t>jgi|Porspa1|2008161|fgenesh1_kg.42_#_392_#_TRINITY_DN10319_c0_g1_i1</t>
  </si>
  <si>
    <t>Porspa1|2008696</t>
  </si>
  <si>
    <t>jgi|Porspa1|2008696|fgenesh1_kg.43_#_59_#_TRINITY_DN9122_c1_g2_i1</t>
  </si>
  <si>
    <t>Porspa1|1978191</t>
  </si>
  <si>
    <t>jgi|Porspa1|1978191|fgenesh1_kg.15_#_1044_#_TRINITY_DN6345_c0_g1_i2</t>
  </si>
  <si>
    <t>Porspa1|2037727</t>
  </si>
  <si>
    <t>jgi|Porspa1|2037727|fgenesh1_kg.87_#_53_#_TRINITY_DN4103_c0_g2_i3</t>
  </si>
  <si>
    <t>Porspa1|2031893</t>
  </si>
  <si>
    <t>jgi|Porspa1|2031893|fgenesh1_kg.76_#_401_#_TRINITY_DN6318_c0_g1_i5</t>
  </si>
  <si>
    <t>Porspa1|2063209</t>
  </si>
  <si>
    <t>jgi|Porspa1|2063209|fgenesh1_kg.175_#_83_#_TRINITY_DN10166_c0_g1_i1</t>
  </si>
  <si>
    <t>Porspa1|2011869</t>
  </si>
  <si>
    <t>jgi|Porspa1|2011869|fgenesh1_kg.47_#_87_#_TRINITY_DN1845_c0_g1_i19</t>
  </si>
  <si>
    <t>Porspa1|1937459</t>
  </si>
  <si>
    <t>jgi|Porspa1|1937459|fgenesh1_pg.15_#_72</t>
  </si>
  <si>
    <t>Porspa1|2244182</t>
  </si>
  <si>
    <t>jgi|Porspa1|2244182|MIX75544_786_100</t>
  </si>
  <si>
    <t>Porspa1|1837028</t>
  </si>
  <si>
    <t>jgi|Porspa1|1837028|e_gw1.82.8.1</t>
  </si>
  <si>
    <t>Porspa1|1978523</t>
  </si>
  <si>
    <t>jgi|Porspa1|1978523|fgenesh1_kg.16_#_101_#_TRINITY_DN4932_c0_g2_i1</t>
  </si>
  <si>
    <t>Porspa1|1974472</t>
  </si>
  <si>
    <t>jgi|Porspa1|1974472|fgenesh1_kg.13_#_93_#_TRINITY_DN9164_c0_g2_i2</t>
  </si>
  <si>
    <t>Porspa1|1963954</t>
  </si>
  <si>
    <t>jgi|Porspa1|1963954|fgenesh1_kg.6_#_76_#_TRINITY_DN1673_c1_g1_i2</t>
  </si>
  <si>
    <t>Porspa1|2133429</t>
  </si>
  <si>
    <t>jgi|Porspa1|2133429|fgenesh1_pm.84_#_14</t>
  </si>
  <si>
    <t>Porspa1|1989007</t>
  </si>
  <si>
    <t>jgi|Porspa1|1989007|fgenesh1_kg.24_#_132_#_TRINITY_DN9097_c0_g2_i1</t>
  </si>
  <si>
    <t>Porspa1|2016724</t>
  </si>
  <si>
    <t>jgi|Porspa1|2016724|fgenesh1_kg.53_#_157_#_TRINITY_DN6728_c0_g1_i4</t>
  </si>
  <si>
    <t>Porspa1|1821996</t>
  </si>
  <si>
    <t>jgi|Porspa1|1821996|e_gw1.24.115.1</t>
  </si>
  <si>
    <t>Porspa1|1987177</t>
  </si>
  <si>
    <t>jgi|Porspa1|1987177|fgenesh1_kg.22_#_640_#_TRINITY_DN5610_c0_g2_i1</t>
  </si>
  <si>
    <t>Porspa1|2017603</t>
  </si>
  <si>
    <t>jgi|Porspa1|2017603|fgenesh1_kg.54_#_424_#_TRINITY_DN4428_c0_g1_i1</t>
  </si>
  <si>
    <t>Porspa1|1872312</t>
  </si>
  <si>
    <t>jgi|Porspa1|1872312|estExt_Genewise1.C_770076</t>
  </si>
  <si>
    <t>Porspa1|2017457</t>
  </si>
  <si>
    <t>jgi|Porspa1|2017457|fgenesh1_kg.54_#_278_#_TRINITY_DN4481_c0_g2_i4</t>
  </si>
  <si>
    <t>Porspa1|1993758</t>
  </si>
  <si>
    <t>jgi|Porspa1|1993758|fgenesh1_kg.28_#_232_#_TRINITY_DN5985_c0_g2_i2</t>
  </si>
  <si>
    <t>Porspa1|1847448</t>
  </si>
  <si>
    <t>jgi|Porspa1|1847448|e_gw1.195.35.1</t>
  </si>
  <si>
    <t>Porspa1|1977338</t>
  </si>
  <si>
    <t>jgi|Porspa1|1977338|fgenesh1_kg.15_#_191_#_TRINITY_DN4628_c0_g2_i2</t>
  </si>
  <si>
    <t>Porspa1|233280</t>
  </si>
  <si>
    <t>jgi|Porspa1|233280|CE233279_5468</t>
  </si>
  <si>
    <t>Porspa1|2101800</t>
  </si>
  <si>
    <t>jgi|Porspa1|2101800|estExt_Genemark1.C_60336</t>
  </si>
  <si>
    <t>Porspa1|1964112</t>
  </si>
  <si>
    <t>jgi|Porspa1|1964112|fgenesh1_kg.6_#_234_#_TRINITY_DN366_c0_g2_i2</t>
  </si>
  <si>
    <t>Porspa1|404123</t>
  </si>
  <si>
    <t>jgi|Porspa1|404123|CE404122_10586</t>
  </si>
  <si>
    <t>Porspa1|1961563</t>
  </si>
  <si>
    <t>jgi|Porspa1|1961563|fgenesh1_kg.4_#_1068_#_TRINITY_DN9761_c0_g1_i1</t>
  </si>
  <si>
    <t>Porspa1|1822592</t>
  </si>
  <si>
    <t>jgi|Porspa1|1822592|e_gw1.25.27.1</t>
  </si>
  <si>
    <t>Porspa1|2057634</t>
  </si>
  <si>
    <t>jgi|Porspa1|2057634|fgenesh1_kg.148_#_13_#_TRINITY_DN3436_c0_g1_i2</t>
  </si>
  <si>
    <t>Porspa1|741597</t>
  </si>
  <si>
    <t>jgi|Porspa1|741597|CE741596_15728</t>
  </si>
  <si>
    <t>Porspa1|1987606</t>
  </si>
  <si>
    <t>jgi|Porspa1|1987606|fgenesh1_kg.22_#_1069_#_TRINITY_DN5097_c0_g1_i1</t>
  </si>
  <si>
    <t>Porspa1|2083173</t>
  </si>
  <si>
    <t>jgi|Porspa1|2083173|gm1.12971_g</t>
  </si>
  <si>
    <t>Porspa1|2030879</t>
  </si>
  <si>
    <t>jgi|Porspa1|2030879|fgenesh1_kg.74_#_313_#_TRINITY_DN12096_c0_g1_i1</t>
  </si>
  <si>
    <t>Porspa1|1987396</t>
  </si>
  <si>
    <t>jgi|Porspa1|1987396|fgenesh1_kg.22_#_859_#_TRINITY_DN1040_c0_g1_i6</t>
  </si>
  <si>
    <t>Porspa1|2012234</t>
  </si>
  <si>
    <t>jgi|Porspa1|2012234|fgenesh1_kg.47_#_452_#_TRINITY_DN668_c1_g1_i5</t>
  </si>
  <si>
    <t>Porspa1|2023785</t>
  </si>
  <si>
    <t>jgi|Porspa1|2023785|fgenesh1_kg.63_#_585_#_TRINITY_DN9164_c0_g1_i11</t>
  </si>
  <si>
    <t>Porspa1|2061212</t>
  </si>
  <si>
    <t>jgi|Porspa1|2061212|fgenesh1_kg.164_#_103_#_TRINITY_DN9568_c1_g1_i8</t>
  </si>
  <si>
    <t>Porspa1|2038413</t>
  </si>
  <si>
    <t>jgi|Porspa1|2038413|fgenesh1_kg.89_#_67_#_TRINITY_DN7821_c1_g3_i4</t>
  </si>
  <si>
    <t>Porspa1|2122466</t>
  </si>
  <si>
    <t>jgi|Porspa1|2122466|estExt_Genemark1.C_1680038</t>
  </si>
  <si>
    <t>Porspa1|2062984</t>
  </si>
  <si>
    <t>jgi|Porspa1|2062984|fgenesh1_kg.174_#_20_#_TRINITY_DN3314_c1_g1_i4</t>
  </si>
  <si>
    <t>Porspa1|2106528</t>
  </si>
  <si>
    <t>jgi|Porspa1|2106528|estExt_Genemark1.C_220311</t>
  </si>
  <si>
    <t>Porspa1|1989530</t>
  </si>
  <si>
    <t>jgi|Porspa1|1989530|fgenesh1_kg.24_#_655_#_TRINITY_DN13896_c0_g1_i1</t>
  </si>
  <si>
    <t>Porspa1|2125327</t>
  </si>
  <si>
    <t>jgi|Porspa1|2125327|fgenesh1_pm.7_#_99</t>
  </si>
  <si>
    <t>Porspa1|1956991</t>
  </si>
  <si>
    <t>jgi|Porspa1|1956991|fgenesh1_kg.1_#_1744_#_TRINITY_DN576_c0_g1_i2</t>
  </si>
  <si>
    <t>Porspa1|2061031</t>
  </si>
  <si>
    <t>jgi|Porspa1|2061031|fgenesh1_kg.163_#_123_#_TRINITY_DN4515_c0_g1_i1</t>
  </si>
  <si>
    <t>Porspa1|2139966</t>
  </si>
  <si>
    <t>jgi|Porspa1|2139966|estExt_fgenesh1_pm.C_170122</t>
  </si>
  <si>
    <t>Porspa1|2052564</t>
  </si>
  <si>
    <t>jgi|Porspa1|2052564|fgenesh1_kg.127_#_225_#_TRINITY_DN4543_c0_g1_i8</t>
  </si>
  <si>
    <t>Porspa1|2044111</t>
  </si>
  <si>
    <t>jgi|Porspa1|2044111|fgenesh1_kg.102_#_69_#_TRINITY_DN6874_c0_g1_i3</t>
  </si>
  <si>
    <t>Porspa1|2035197</t>
  </si>
  <si>
    <t>jgi|Porspa1|2035197|fgenesh1_kg.82_#_400_#_TRINITY_DN8320_c0_g2_i6</t>
  </si>
  <si>
    <t>Porspa1|2073419</t>
  </si>
  <si>
    <t>jgi|Porspa1|2073419|gm1.3217_g</t>
  </si>
  <si>
    <t>Porspa1|1960994</t>
  </si>
  <si>
    <t>jgi|Porspa1|1960994|fgenesh1_kg.4_#_499_#_TRINITY_DN8401_c0_g1_i2</t>
  </si>
  <si>
    <t>Porspa1|2043241</t>
  </si>
  <si>
    <t>jgi|Porspa1|2043241|fgenesh1_kg.99_#_156_#_TRINITY_DN3451_c0_g1_i4</t>
  </si>
  <si>
    <t>Porspa1|2076665</t>
  </si>
  <si>
    <t>jgi|Porspa1|2076665|gm1.6463_g</t>
  </si>
  <si>
    <t>Porspa1|2036416</t>
  </si>
  <si>
    <t>jgi|Porspa1|2036416|fgenesh1_kg.84_#_530_#_TRINITY_DN4879_c0_g1_i3</t>
  </si>
  <si>
    <t>Porspa1|1067678</t>
  </si>
  <si>
    <t>jgi|Porspa1|1067678|CE1067677_10406</t>
  </si>
  <si>
    <t>Porspa1|1852552</t>
  </si>
  <si>
    <t>jgi|Porspa1|1852552|estExt_Genewise1.C_70274</t>
  </si>
  <si>
    <t>Porspa1|1990264</t>
  </si>
  <si>
    <t>jgi|Porspa1|1990264|fgenesh1_kg.25_#_203_#_TRINITY_DN1220_c0_g1_i2</t>
  </si>
  <si>
    <t>Porspa1|1994007</t>
  </si>
  <si>
    <t>jgi|Porspa1|1994007|fgenesh1_kg.28_#_481_#_TRINITY_DN5790_c0_g3_i8</t>
  </si>
  <si>
    <t>Porspa1|1168218</t>
  </si>
  <si>
    <t>jgi|Porspa1|1168218|CE1168217_10989</t>
  </si>
  <si>
    <t>Porspa1|1900778</t>
  </si>
  <si>
    <t>jgi|Porspa1|1900778|estExt_Genewise1Plus.C_470123</t>
  </si>
  <si>
    <t>Porspa1|1902978</t>
  </si>
  <si>
    <t>jgi|Porspa1|1902978|estExt_Genewise1Plus.C_560214</t>
  </si>
  <si>
    <t>Porspa1|1993567</t>
  </si>
  <si>
    <t>jgi|Porspa1|1993567|fgenesh1_kg.28_#_41_#_TRINITY_DN5800_c0_g2_i1</t>
  </si>
  <si>
    <t>Porspa1|2012102</t>
  </si>
  <si>
    <t>jgi|Porspa1|2012102|fgenesh1_kg.47_#_320_#_TRINITY_DN9315_c0_g1_i1</t>
  </si>
  <si>
    <t>Porspa1|2035158</t>
  </si>
  <si>
    <t>jgi|Porspa1|2035158|fgenesh1_kg.82_#_361_#_TRINITY_DN3_c0_g1_i7</t>
  </si>
  <si>
    <t>Porspa1|1994421</t>
  </si>
  <si>
    <t>jgi|Porspa1|1994421|fgenesh1_kg.28_#_895_#_TRINITY_DN3079_c0_g1_i2</t>
  </si>
  <si>
    <t>Porspa1|903227</t>
  </si>
  <si>
    <t>jgi|Porspa1|903227|CE903226_5335</t>
  </si>
  <si>
    <t>Porspa1|1312849</t>
  </si>
  <si>
    <t>jgi|Porspa1|1312849|CE1312848_10148</t>
  </si>
  <si>
    <t>Porspa1|2003053</t>
  </si>
  <si>
    <t>jgi|Porspa1|2003053|fgenesh1_kg.36_#_710_#_TRINITY_DN11402_c0_g1_i1</t>
  </si>
  <si>
    <t>Porspa1|1964311</t>
  </si>
  <si>
    <t>jgi|Porspa1|1964311|fgenesh1_kg.6_#_433_#_TRINITY_DN7587_c0_g1_i2</t>
  </si>
  <si>
    <t>Porspa1|1964717</t>
  </si>
  <si>
    <t>jgi|Porspa1|1964717|fgenesh1_kg.6_#_839_#_TRINITY_DN1364_c0_g1_i2</t>
  </si>
  <si>
    <t>Porspa1|1989878</t>
  </si>
  <si>
    <t>jgi|Porspa1|1989878|fgenesh1_kg.24_#_1003_#_TRINITY_DN3755_c0_g4_i5</t>
  </si>
  <si>
    <t>Porspa1|1821266</t>
  </si>
  <si>
    <t>jgi|Porspa1|1821266|e_gw1.22.151.1</t>
  </si>
  <si>
    <t>Porspa1|1961958</t>
  </si>
  <si>
    <t>jgi|Porspa1|1961958|fgenesh1_kg.4_#_1463_#_TRINITY_DN7657_c0_g2_i2</t>
  </si>
  <si>
    <t>Porspa1|2147994</t>
  </si>
  <si>
    <t>jgi|Porspa1|2147994|estExt_fgenesh1_pm.C_1400016</t>
  </si>
  <si>
    <t>Porspa1|1966715</t>
  </si>
  <si>
    <t>jgi|Porspa1|1966715|fgenesh1_kg.7_#_1098_#_TRINITY_DN1822_c0_g1_i14</t>
  </si>
  <si>
    <t>Porspa1|2127585</t>
  </si>
  <si>
    <t>jgi|Porspa1|2127585|fgenesh1_pm.22_#_59</t>
  </si>
  <si>
    <t>Porspa1|2079293</t>
  </si>
  <si>
    <t>jgi|Porspa1|2079293|gm1.9091_g</t>
  </si>
  <si>
    <t>Porspa1|2044498</t>
  </si>
  <si>
    <t>jgi|Porspa1|2044498|fgenesh1_kg.103_#_64_#_TRINITY_DN4019_c0_g1_i6</t>
  </si>
  <si>
    <t>Porspa1|2002731</t>
  </si>
  <si>
    <t>jgi|Porspa1|2002731|fgenesh1_kg.36_#_388_#_TRINITY_DN1736_c0_g1_i3</t>
  </si>
  <si>
    <t>Porspa1|1950240</t>
  </si>
  <si>
    <t>jgi|Porspa1|1950240|fgenesh1_pg.103_#_2</t>
  </si>
  <si>
    <t>Porspa1|1989454</t>
  </si>
  <si>
    <t>jgi|Porspa1|1989454|fgenesh1_kg.24_#_579_#_TRINITY_DN5356_c0_g1_i4</t>
  </si>
  <si>
    <t>Porspa1|1829254</t>
  </si>
  <si>
    <t>jgi|Porspa1|1829254|e_gw1.47.289.1</t>
  </si>
  <si>
    <t>Porspa1|1994228</t>
  </si>
  <si>
    <t>jgi|Porspa1|1994228|fgenesh1_kg.28_#_702_#_TRINITY_DN6679_c0_g1_i3</t>
  </si>
  <si>
    <t>Porspa1|342649</t>
  </si>
  <si>
    <t>jgi|Porspa1|342649|CE342648_16356</t>
  </si>
  <si>
    <t>Porspa1|2009532</t>
  </si>
  <si>
    <t>jgi|Porspa1|2009532|fgenesh1_kg.43_#_895_#_TRINITY_DN5333_c0_g1_i2</t>
  </si>
  <si>
    <t>Porspa1|2050445</t>
  </si>
  <si>
    <t>jgi|Porspa1|2050445|fgenesh1_kg.120_#_132_#_TRINITY_DN4801_c0_g1_i2</t>
  </si>
  <si>
    <t>Porspa1|2022537</t>
  </si>
  <si>
    <t>jgi|Porspa1|2022537|fgenesh1_kg.62_#_57_#_TRINITY_DN4796_c0_g1_i9</t>
  </si>
  <si>
    <t>Porspa1|1994218</t>
  </si>
  <si>
    <t>jgi|Porspa1|1994218|fgenesh1_kg.28_#_692_#_TRINITY_DN6845_c0_g1_i1</t>
  </si>
  <si>
    <t>Porspa1|1847731</t>
  </si>
  <si>
    <t>jgi|Porspa1|1847731|e_gw1.202.31.1</t>
  </si>
  <si>
    <t>Porspa1|1989061</t>
  </si>
  <si>
    <t>jgi|Porspa1|1989061|fgenesh1_kg.24_#_186_#_TRINITY_DN5646_c0_g1_i2</t>
  </si>
  <si>
    <t>Porspa1|1956971</t>
  </si>
  <si>
    <t>jgi|Porspa1|1956971|fgenesh1_kg.1_#_1724_#_TRINITY_DN370_c0_g1_i2</t>
  </si>
  <si>
    <t>Porspa1|1890906</t>
  </si>
  <si>
    <t>jgi|Porspa1|1890906|estExt_Genewise1Plus.C_15_t10149</t>
  </si>
  <si>
    <t>Porspa1|2029838</t>
  </si>
  <si>
    <t>jgi|Porspa1|2029838|fgenesh1_kg.72_#_552_#_TRINITY_DN4797_c0_g2_i4</t>
  </si>
  <si>
    <t>Porspa1|1987245</t>
  </si>
  <si>
    <t>jgi|Porspa1|1987245|fgenesh1_kg.22_#_708_#_TRINITY_DN6349_c0_g1_i11</t>
  </si>
  <si>
    <t>Porspa1|1889491</t>
  </si>
  <si>
    <t>jgi|Porspa1|1889491|estExt_Genewise1Plus.C_110349</t>
  </si>
  <si>
    <t>Porspa1|380665</t>
  </si>
  <si>
    <t>jgi|Porspa1|380665|CE380664_5900</t>
  </si>
  <si>
    <t>Porspa1|497651</t>
  </si>
  <si>
    <t>jgi|Porspa1|497651|CE497650_865</t>
  </si>
  <si>
    <t>Porspa1|602433</t>
  </si>
  <si>
    <t>jgi|Porspa1|602433|CE602432_6689</t>
  </si>
  <si>
    <t>Porspa1|1953188</t>
  </si>
  <si>
    <t>jgi|Porspa1|1953188|fgenesh1_pg.154_#_35</t>
  </si>
  <si>
    <t>Porspa1|2130444</t>
  </si>
  <si>
    <t>jgi|Porspa1|2130444|fgenesh1_pm.46_#_68</t>
  </si>
  <si>
    <t>Porspa1|1966541</t>
  </si>
  <si>
    <t>jgi|Porspa1|1966541|fgenesh1_kg.7_#_924_#_TRINITY_DN407_c0_g2_i1</t>
  </si>
  <si>
    <t>Porspa1|1956655</t>
  </si>
  <si>
    <t>jgi|Porspa1|1956655|fgenesh1_kg.1_#_1408_#_TRINITY_DN3772_c0_g1_i3</t>
  </si>
  <si>
    <t>Porspa1|2017118</t>
  </si>
  <si>
    <t>jgi|Porspa1|2017118|fgenesh1_kg.53_#_551_#_TRINITY_DN3969_c0_g1_i4</t>
  </si>
  <si>
    <t>Porspa1|2089146</t>
  </si>
  <si>
    <t>jgi|Porspa1|2089146|gm1.18944_g</t>
  </si>
  <si>
    <t>Porspa1|2135552</t>
  </si>
  <si>
    <t>jgi|Porspa1|2135552|fgenesh1_pm.136_#_13</t>
  </si>
  <si>
    <t>Porspa1|1862808</t>
  </si>
  <si>
    <t>jgi|Porspa1|1862808|estExt_Genewise1.C_350273</t>
  </si>
  <si>
    <t>Porspa1|2008418</t>
  </si>
  <si>
    <t>jgi|Porspa1|2008418|fgenesh1_kg.42_#_649_#_TRINITY_DN2416_c0_g2_i5</t>
  </si>
  <si>
    <t>Porspa1|2247267</t>
  </si>
  <si>
    <t>jgi|Porspa1|2247267|MIX78629_1338_27</t>
  </si>
  <si>
    <t>Porspa1|1983297</t>
  </si>
  <si>
    <t>jgi|Porspa1|1983297|fgenesh1_kg.19_#_824_#_TRINITY_DN8150_c0_g3_i2</t>
  </si>
  <si>
    <t>Porspa1|2008187</t>
  </si>
  <si>
    <t>jgi|Porspa1|2008187|fgenesh1_kg.42_#_418_#_TRINITY_DN4844_c1_g1_i4</t>
  </si>
  <si>
    <t>Porspa1|741900</t>
  </si>
  <si>
    <t>jgi|Porspa1|741900|CE741899_43214</t>
  </si>
  <si>
    <t>Porspa1|1993759</t>
  </si>
  <si>
    <t>jgi|Porspa1|1993759|fgenesh1_kg.28_#_233_#_TRINITY_DN6226_c1_g1_i1</t>
  </si>
  <si>
    <t>Porspa1|2165430</t>
  </si>
  <si>
    <t>jgi|Porspa1|2165430|estExt_fgenesh1_pg.C_1200062</t>
  </si>
  <si>
    <t>Porspa1|2123400</t>
  </si>
  <si>
    <t>jgi|Porspa1|2123400|estExt_Genemark1.C_2040014</t>
  </si>
  <si>
    <t>Porspa1|1891171</t>
  </si>
  <si>
    <t>jgi|Porspa1|1891171|estExt_Genewise1Plus.C_15_t10423</t>
  </si>
  <si>
    <t>Porspa1|1817802</t>
  </si>
  <si>
    <t>jgi|Porspa1|1817802|e_gw1.13.446.1</t>
  </si>
  <si>
    <t>Porspa1|1971311</t>
  </si>
  <si>
    <t>jgi|Porspa1|1971311|fgenesh1_kg.10_#_1378_#_TRINITY_DN7457_c0_g1_i1</t>
  </si>
  <si>
    <t>Porspa1|2058605</t>
  </si>
  <si>
    <t>jgi|Porspa1|2058605|fgenesh1_kg.152_#_19_#_TRINITY_DN3953_c0_g1_i1</t>
  </si>
  <si>
    <t>Porspa1|1994031</t>
  </si>
  <si>
    <t>jgi|Porspa1|1994031|fgenesh1_kg.28_#_505_#_TRINITY_DN3935_c0_g2_i3</t>
  </si>
  <si>
    <t>Porspa1|1981146</t>
  </si>
  <si>
    <t>jgi|Porspa1|1981146|fgenesh1_kg.17_#_1293_#_TRINITY_DN3075_c0_g1_i2</t>
  </si>
  <si>
    <t>Porspa1|2017285</t>
  </si>
  <si>
    <t>jgi|Porspa1|2017285|fgenesh1_kg.54_#_106_#_TRINITY_DN5147_c0_g1_i3</t>
  </si>
  <si>
    <t>Porspa1|2090842</t>
  </si>
  <si>
    <t>jgi|Porspa1|2090842|gm1.20640_g</t>
  </si>
  <si>
    <t>Porspa1|1975618</t>
  </si>
  <si>
    <t>jgi|Porspa1|1975618|fgenesh1_kg.13_#_1239_#_TRINITY_DN7980_c0_g1_i12</t>
  </si>
  <si>
    <t>Porspa1|2001764</t>
  </si>
  <si>
    <t>jgi|Porspa1|2001764|fgenesh1_kg.35_#_368_#_TRINITY_DN6120_c0_g1_i12</t>
  </si>
  <si>
    <t>Porspa1|1946060</t>
  </si>
  <si>
    <t>jgi|Porspa1|1946060|fgenesh1_pg.62_#_133</t>
  </si>
  <si>
    <t>Porspa1|2063219</t>
  </si>
  <si>
    <t>jgi|Porspa1|2063219|fgenesh1_kg.175_#_93_#_TRINITY_DN2866_c2_g1_i1</t>
  </si>
  <si>
    <t>Porspa1|1837009</t>
  </si>
  <si>
    <t>jgi|Porspa1|1837009|e_gw1.82.184.1</t>
  </si>
  <si>
    <t>Porspa1|2017794</t>
  </si>
  <si>
    <t>jgi|Porspa1|2017794|fgenesh1_kg.54_#_615_#_TRINITY_DN6327_c0_g1_i1</t>
  </si>
  <si>
    <t>Porspa1|2063147</t>
  </si>
  <si>
    <t>jgi|Porspa1|2063147|fgenesh1_kg.175_#_21_#_TRINITY_DN9011_c0_g2_i4</t>
  </si>
  <si>
    <t>Porspa1|2250113</t>
  </si>
  <si>
    <t>jgi|Porspa1|2250113|MIX81475_3836_31</t>
  </si>
  <si>
    <t>Porspa1|2064836</t>
  </si>
  <si>
    <t>jgi|Porspa1|2064836|fgenesh1_kg.189_#_111_#_TRINITY_DN350_c0_g1_i24</t>
  </si>
  <si>
    <t>Porspa1|1975299</t>
  </si>
  <si>
    <t>jgi|Porspa1|1975299|fgenesh1_kg.13_#_920_#_TRINITY_DN1144_c0_g1_i3</t>
  </si>
  <si>
    <t>Porspa1|1996014</t>
  </si>
  <si>
    <t>jgi|Porspa1|1996014|fgenesh1_kg.30_#_22_#_TRINITY_DN3876_c0_g1_i28</t>
  </si>
  <si>
    <t>Porspa1|1961008</t>
  </si>
  <si>
    <t>jgi|Porspa1|1961008|fgenesh1_kg.4_#_513_#_TRINITY_DN2755_c0_g3_i1</t>
  </si>
  <si>
    <t>Porspa1|1970636</t>
  </si>
  <si>
    <t>jgi|Porspa1|1970636|fgenesh1_kg.10_#_703_#_TRINITY_DN4622_c0_g2_i2</t>
  </si>
  <si>
    <t>Porspa1|2063250</t>
  </si>
  <si>
    <t>jgi|Porspa1|2063250|fgenesh1_kg.175_#_124_#_TRINITY_DN5772_c0_g1_i5</t>
  </si>
  <si>
    <t>Porspa1|195572</t>
  </si>
  <si>
    <t>jgi|Porspa1|195572|CE195571_14752</t>
  </si>
  <si>
    <t>GT24</t>
  </si>
  <si>
    <t>Porspa1|2041287</t>
  </si>
  <si>
    <t>jgi|Porspa1|2041287|fgenesh1_kg.94_#_490_#_TRINITY_DN3859_c0_g1_i6</t>
  </si>
  <si>
    <t>Porspa1|1940735</t>
  </si>
  <si>
    <t>jgi|Porspa1|1940735|fgenesh1_pg.28_#_216</t>
  </si>
  <si>
    <t>Porspa1|2138371</t>
  </si>
  <si>
    <t>jgi|Porspa1|2138371|estExt_fgenesh1_pm.C_70030</t>
  </si>
  <si>
    <t>Porspa1|2022361</t>
  </si>
  <si>
    <t>jgi|Porspa1|2022361|fgenesh1_kg.61_#_396_#_TRINITY_DN2241_c0_g2_i3</t>
  </si>
  <si>
    <t>Porspa1|2022826</t>
  </si>
  <si>
    <t>jgi|Porspa1|2022826|fgenesh1_kg.62_#_346_#_TRINITY_DN1608_c0_g1_i1</t>
  </si>
  <si>
    <t>GH13_22-GT5</t>
  </si>
  <si>
    <t>Porspa1|1858932</t>
  </si>
  <si>
    <t>jgi|Porspa1|1858932|estExt_Genewise1.C_240038</t>
  </si>
  <si>
    <t>Porspa1|2094875</t>
  </si>
  <si>
    <t>jgi|Porspa1|2094875|gm1.24673_g</t>
  </si>
  <si>
    <t>Porspa1|1830018</t>
  </si>
  <si>
    <t>jgi|Porspa1|1830018|e_gw1.50.215.1</t>
  </si>
  <si>
    <t>Porspa1|1416190</t>
  </si>
  <si>
    <t>jgi|Porspa1|1416190|CE1416189_14702</t>
  </si>
  <si>
    <t>Porspa1|1915649</t>
  </si>
  <si>
    <t>jgi|Porspa1|1915649|estExt_Genewise1Plus.C_1560056</t>
  </si>
  <si>
    <t>Porspa1|2078033</t>
  </si>
  <si>
    <t>jgi|Porspa1|2078033|gm1.7831_g</t>
  </si>
  <si>
    <t>Porspa1|2024626</t>
  </si>
  <si>
    <t>jgi|Porspa1|2024626|fgenesh1_kg.64_#_637_#_TRINITY_DN319_c2_g1_i4</t>
  </si>
  <si>
    <t>Porspa1|2090103</t>
  </si>
  <si>
    <t>jgi|Porspa1|2090103|gm1.19901_g</t>
  </si>
  <si>
    <t>Porspa1|2077167</t>
  </si>
  <si>
    <t>jgi|Porspa1|2077167|gm1.6965_g</t>
  </si>
  <si>
    <t>Porspa1|1881447</t>
  </si>
  <si>
    <t>jgi|Porspa1|1881447|estExt_Genewise1.C_1680053</t>
  </si>
  <si>
    <t>Porspa1|1975869</t>
  </si>
  <si>
    <t>jgi|Porspa1|1975869|fgenesh1_kg.14_#_152_#_TRINITY_DN3571_c0_g3_i2</t>
  </si>
  <si>
    <t>Porspa1|1970109</t>
  </si>
  <si>
    <t>jgi|Porspa1|1970109|fgenesh1_kg.10_#_176_#_TRINITY_DN3571_c0_g3_i2</t>
  </si>
  <si>
    <t>Porspa1|1179892</t>
  </si>
  <si>
    <t>jgi|Porspa1|1179892|CE1179891_4359</t>
  </si>
  <si>
    <t>Porspa1|1972251</t>
  </si>
  <si>
    <t>jgi|Porspa1|1972251|fgenesh1_kg.11_#_882_#_TRINITY_DN2131_c0_g2_i3</t>
  </si>
  <si>
    <t>Porspa1|2113137</t>
  </si>
  <si>
    <t>jgi|Porspa1|2113137|estExt_Genemark1.C_550133</t>
  </si>
  <si>
    <t>Porspa1|2020578</t>
  </si>
  <si>
    <t>jgi|Porspa1|2020578|fgenesh1_kg.59_#_10_#_TRINITY_DN941_c0_g1_i9</t>
  </si>
  <si>
    <t>Porspa1|2080030</t>
  </si>
  <si>
    <t>jgi|Porspa1|2080030|gm1.9828_g</t>
  </si>
  <si>
    <t>Porspa1|2077149</t>
  </si>
  <si>
    <t>jgi|Porspa1|2077149|gm1.6947_g</t>
  </si>
  <si>
    <t>Porspa1|1968253</t>
  </si>
  <si>
    <t>jgi|Porspa1|1968253|fgenesh1_kg.8_#_1280_#_TRINITY_DN1496_c1_g1_i12</t>
  </si>
  <si>
    <t>Porspa1|1190424</t>
  </si>
  <si>
    <t>jgi|Porspa1|1190424|CE1190423_8037</t>
  </si>
  <si>
    <t>Porspa1|2024453</t>
  </si>
  <si>
    <t>jgi|Porspa1|2024453|fgenesh1_kg.64_#_464_#_TRINITY_DN1948_c1_g1_i9</t>
  </si>
  <si>
    <t>Porspa1|2135490</t>
  </si>
  <si>
    <t>jgi|Porspa1|2135490|fgenesh1_pm.134_#_20</t>
  </si>
  <si>
    <t>Porspa1|1949934</t>
  </si>
  <si>
    <t>jgi|Porspa1|1949934|fgenesh1_pg.99_#_24</t>
  </si>
  <si>
    <t>Porspa1|2061094</t>
  </si>
  <si>
    <t>jgi|Porspa1|2061094|fgenesh1_kg.163_#_186_#_TRINITY_DN8357_c0_g3_i1</t>
  </si>
  <si>
    <t>Porspa1|818252</t>
  </si>
  <si>
    <t>jgi|Porspa1|818252|CE818251_35032</t>
  </si>
  <si>
    <t>Porspa1|1981155</t>
  </si>
  <si>
    <t>jgi|Porspa1|1981155|fgenesh1_kg.17_#_1302_#_TRINITY_DN743_c0_g2_i2</t>
  </si>
  <si>
    <t>Porspa1|1996874</t>
  </si>
  <si>
    <t>jgi|Porspa1|1996874|fgenesh1_kg.30_#_882_#_TRINITY_DN8270_c0_g1_i3</t>
  </si>
  <si>
    <t>Porspa1|2121896</t>
  </si>
  <si>
    <t>jgi|Porspa1|2121896|estExt_Genemark1.C_1540017</t>
  </si>
  <si>
    <t>Porspa1|2059991</t>
  </si>
  <si>
    <t>jgi|Porspa1|2059991|fgenesh1_kg.158_#_70_#_TRINITY_DN4612_c0_g2_i1</t>
  </si>
  <si>
    <t>Porspa1|1989976</t>
  </si>
  <si>
    <t>jgi|Porspa1|1989976|fgenesh1_kg.24_#_1101_#_TRINITY_DN1374_c0_g1_i9</t>
  </si>
  <si>
    <t>Porspa1|2011990</t>
  </si>
  <si>
    <t>jgi|Porspa1|2011990|fgenesh1_kg.47_#_208_#_TRINITY_DN8014_c0_g1_i3</t>
  </si>
  <si>
    <t>Porspa1|2071303</t>
  </si>
  <si>
    <t>jgi|Porspa1|2071303|gm1.1101_g</t>
  </si>
  <si>
    <t>Porspa1|2070353</t>
  </si>
  <si>
    <t>jgi|Porspa1|2070353|gm1.151_g</t>
  </si>
  <si>
    <t>Porspa1|2083650</t>
  </si>
  <si>
    <t>jgi|Porspa1|2083650|gm1.13448_g</t>
  </si>
  <si>
    <t>Porspa1|2017435</t>
  </si>
  <si>
    <t>jgi|Porspa1|2017435|fgenesh1_kg.54_#_256_#_TRINITY_DN1225_c0_g1_i5</t>
  </si>
  <si>
    <t>Porspa1|1967954</t>
  </si>
  <si>
    <t>jgi|Porspa1|1967954|fgenesh1_kg.8_#_981_#_TRINITY_DN5673_c0_g1_i2</t>
  </si>
  <si>
    <t>Porspa1|2079144</t>
  </si>
  <si>
    <t>jgi|Porspa1|2079144|gm1.8942_g</t>
  </si>
  <si>
    <t>Porspa1|37946</t>
  </si>
  <si>
    <t>jgi|Porspa1|37946|CE37945_12304</t>
  </si>
  <si>
    <t>Porspa1|1267284</t>
  </si>
  <si>
    <t>jgi|Porspa1|1267284|CE1267283_5843</t>
  </si>
  <si>
    <t>Porspa1|1004872</t>
  </si>
  <si>
    <t>jgi|Porspa1|1004872|CE1004871_14602</t>
  </si>
  <si>
    <t>Porspa1|2078691</t>
  </si>
  <si>
    <t>jgi|Porspa1|2078691|gm1.8489_g</t>
  </si>
  <si>
    <t>Porspa1|1986604</t>
  </si>
  <si>
    <t>jgi|Porspa1|1986604|fgenesh1_kg.22_#_67_#_TRINITY_DN7826_c0_g1_i1</t>
  </si>
  <si>
    <t>Porspa1|2082255</t>
  </si>
  <si>
    <t>jgi|Porspa1|2082255|gm1.12053_g</t>
  </si>
  <si>
    <t>Porspa1|1964731</t>
  </si>
  <si>
    <t>jgi|Porspa1|1964731|fgenesh1_kg.6_#_853_#_TRINITY_DN438_c0_g1_i3</t>
  </si>
  <si>
    <t>Porspa1|802265</t>
  </si>
  <si>
    <t>jgi|Porspa1|802265|CE802264_22836</t>
  </si>
  <si>
    <t>Porspa1|2114017</t>
  </si>
  <si>
    <t>jgi|Porspa1|2114017|estExt_Genemark1.C_610154</t>
  </si>
  <si>
    <t>Porspa1|1964840</t>
  </si>
  <si>
    <t>jgi|Porspa1|1964840|fgenesh1_kg.6_#_962_#_TRINITY_DN9828_c0_g3_i1</t>
  </si>
  <si>
    <t>Porspa1|2018934</t>
  </si>
  <si>
    <t>jgi|Porspa1|2018934|fgenesh1_kg.56_#_462_#_TRINITY_DN5474_c0_g1_i6</t>
  </si>
  <si>
    <t>Porspa1|1941130</t>
  </si>
  <si>
    <t>jgi|Porspa1|1941130|fgenesh1_pg.30_#_153</t>
  </si>
  <si>
    <t>Porspa1|2197580</t>
  </si>
  <si>
    <t>jgi|Porspa1|2197580|MIX28942_2920_75</t>
  </si>
  <si>
    <t>Porspa1|1933226</t>
  </si>
  <si>
    <t>jgi|Porspa1|1933226|fgenesh1_pg.1_#_103</t>
  </si>
  <si>
    <t>Porspa1|1982538</t>
  </si>
  <si>
    <t>jgi|Porspa1|1982538|fgenesh1_kg.19_#_65_#_TRINITY_DN6211_c0_g1_i3</t>
  </si>
  <si>
    <t>Porspa1|2024426</t>
  </si>
  <si>
    <t>jgi|Porspa1|2024426|fgenesh1_kg.64_#_437_#_TRINITY_DN9035_c0_g2_i4</t>
  </si>
  <si>
    <t>Porspa1|1983451</t>
  </si>
  <si>
    <t>jgi|Porspa1|1983451|fgenesh1_kg.19_#_978_#_TRINITY_DN3684_c0_g2_i2</t>
  </si>
  <si>
    <t>Porspa1|2063108</t>
  </si>
  <si>
    <t>jgi|Porspa1|2063108|fgenesh1_kg.174_#_144_#_TRINITY_DN6175_c1_g1_i6</t>
  </si>
  <si>
    <t>Porspa1|2090874</t>
  </si>
  <si>
    <t>jgi|Porspa1|2090874|gm1.20672_g</t>
  </si>
  <si>
    <t>Porspa1|2002984</t>
  </si>
  <si>
    <t>jgi|Porspa1|2002984|fgenesh1_kg.36_#_641_#_TRINITY_DN5495_c0_g1_i5</t>
  </si>
  <si>
    <t>Porspa1|2020672</t>
  </si>
  <si>
    <t>jgi|Porspa1|2020672|fgenesh1_kg.59_#_104_#_TRINITY_DN363_c0_g1_i3</t>
  </si>
  <si>
    <t>Porspa1|2091524</t>
  </si>
  <si>
    <t>jgi|Porspa1|2091524|gm1.21322_g</t>
  </si>
  <si>
    <t>Porspa1|1982476</t>
  </si>
  <si>
    <t>jgi|Porspa1|1982476|fgenesh1_kg.19_#_3_#_TRINITY_DN2709_c0_g1_i7</t>
  </si>
  <si>
    <t>Porspa1|2089717</t>
  </si>
  <si>
    <t>jgi|Porspa1|2089717|gm1.19515_g</t>
  </si>
  <si>
    <t>Porspa1|1994496</t>
  </si>
  <si>
    <t>jgi|Porspa1|1994496|fgenesh1_kg.28_#_970_#_TRINITY_DN9168_c0_g1_i1</t>
  </si>
  <si>
    <t>Porspa1|1993755</t>
  </si>
  <si>
    <t>jgi|Porspa1|1993755|fgenesh1_kg.28_#_229_#_TRINITY_DN5985_c0_g1_i1</t>
  </si>
  <si>
    <t>Porspa1|1968401</t>
  </si>
  <si>
    <t>jgi|Porspa1|1968401|fgenesh1_kg.8_#_1428_#_TRINITY_DN5902_c0_g2_i10</t>
  </si>
  <si>
    <t>Porspa1|2002429</t>
  </si>
  <si>
    <t>jgi|Porspa1|2002429|fgenesh1_kg.36_#_86_#_TRINITY_DN5663_c0_g2_i4</t>
  </si>
  <si>
    <t>Porspa1|1978240</t>
  </si>
  <si>
    <t>jgi|Porspa1|1978240|fgenesh1_kg.15_#_1093_#_TRINITY_DN3584_c0_g1_i2</t>
  </si>
  <si>
    <t>Porspa1|2001980</t>
  </si>
  <si>
    <t>jgi|Porspa1|2001980|fgenesh1_kg.35_#_584_#_TRINITY_DN3860_c0_g1_i6</t>
  </si>
  <si>
    <t>Porspa1|2018848</t>
  </si>
  <si>
    <t>jgi|Porspa1|2018848|fgenesh1_kg.56_#_376_#_TRINITY_DN7359_c0_g1_i3</t>
  </si>
  <si>
    <t>Porspa1|2036395</t>
  </si>
  <si>
    <t>jgi|Porspa1|2036395|fgenesh1_kg.84_#_509_#_TRINITY_DN6500_c0_g1_i2</t>
  </si>
  <si>
    <t>Porspa1|2073829</t>
  </si>
  <si>
    <t>jgi|Porspa1|2073829|gm1.3627_g</t>
  </si>
  <si>
    <t>Porspa1|2068389</t>
  </si>
  <si>
    <t>jgi|Porspa1|2068389|fgenesh1_kg.239_#_29_#_TRINITY_DN1082_c1_g1_i2</t>
  </si>
  <si>
    <t>Porspa1|2113617</t>
  </si>
  <si>
    <t>jgi|Porspa1|2113617|estExt_Genemark1.C_590021</t>
  </si>
  <si>
    <t>Porspa1|1956723</t>
  </si>
  <si>
    <t>jgi|Porspa1|1956723|fgenesh1_kg.1_#_1476_#_TRINITY_DN2407_c0_g1_i2</t>
  </si>
  <si>
    <t>Porspa1|2017455</t>
  </si>
  <si>
    <t>jgi|Porspa1|2017455|fgenesh1_kg.54_#_276_#_TRINITY_DN3755_c0_g6_i1</t>
  </si>
  <si>
    <t>Porspa1|2098711</t>
  </si>
  <si>
    <t>jgi|Porspa1|2098711|gm1.28509_g</t>
  </si>
  <si>
    <t>Porspa1|2096269</t>
  </si>
  <si>
    <t>jgi|Porspa1|2096269|gm1.26067_g</t>
  </si>
  <si>
    <t>Porspa1|2137837</t>
  </si>
  <si>
    <t>jgi|Porspa1|2137837|estExt_fgenesh1_pm.C_30072</t>
  </si>
  <si>
    <t>Porspa1|2003100</t>
  </si>
  <si>
    <t>jgi|Porspa1|2003100|fgenesh1_kg.36_#_757_#_TRINITY_DN1669_c0_g1_i2</t>
  </si>
  <si>
    <t>Porspa1|1830893</t>
  </si>
  <si>
    <t>jgi|Porspa1|1830893|e_gw1.53.107.1</t>
  </si>
  <si>
    <t>Porspa1|1964691</t>
  </si>
  <si>
    <t>jgi|Porspa1|1964691|fgenesh1_kg.6_#_813_#_TRINITY_DN5066_c0_g2_i2</t>
  </si>
  <si>
    <t>Porspa1|2011331</t>
  </si>
  <si>
    <t>jgi|Porspa1|2011331|fgenesh1_kg.46_#_360_#_TRINITY_DN7484_c0_g2_i2</t>
  </si>
  <si>
    <t>Porspa1|100299</t>
  </si>
  <si>
    <t>jgi|Porspa1|100299|CE100298_7177</t>
  </si>
  <si>
    <t>Porspa1|191600</t>
  </si>
  <si>
    <t>jgi|Porspa1|191600|CE191599_5683</t>
  </si>
  <si>
    <t>Porspa1|1316417</t>
  </si>
  <si>
    <t>jgi|Porspa1|1316417|CE1316416_6068</t>
  </si>
  <si>
    <t>Porspa1|1008029</t>
  </si>
  <si>
    <t>jgi|Porspa1|1008029|CE1008028_2223</t>
  </si>
  <si>
    <t>Porspa1|1989230</t>
  </si>
  <si>
    <t>jgi|Porspa1|1989230|fgenesh1_kg.24_#_355_#_TRINITY_DN3204_c0_g1_i4</t>
  </si>
  <si>
    <t>Porspa1|1955657</t>
  </si>
  <si>
    <t>jgi|Porspa1|1955657|fgenesh1_kg.1_#_410_#_TRINITY_DN14133_c0_g1_i1</t>
  </si>
  <si>
    <t>Porspa1|1993924</t>
  </si>
  <si>
    <t>jgi|Porspa1|1993924|fgenesh1_kg.28_#_398_#_TRINITY_DN8340_c0_g1_i2</t>
  </si>
  <si>
    <t>Porspa1|1289638</t>
  </si>
  <si>
    <t>jgi|Porspa1|1289638|CE1289637_959</t>
  </si>
  <si>
    <t>Porspa1|2062982</t>
  </si>
  <si>
    <t>jgi|Porspa1|2062982|fgenesh1_kg.174_#_18_#_TRINITY_DN8276_c0_g1_i2</t>
  </si>
  <si>
    <t>Porspa1|2035345</t>
  </si>
  <si>
    <t>jgi|Porspa1|2035345|fgenesh1_kg.83_#_113_#_TRINITY_DN4477_c2_g2_i7</t>
  </si>
  <si>
    <t>Porspa1|2040192</t>
  </si>
  <si>
    <t>jgi|Porspa1|2040192|fgenesh1_kg.92_#_221_#_TRINITY_DN5192_c0_g3_i1</t>
  </si>
  <si>
    <t>Porspa1|1956076</t>
  </si>
  <si>
    <t>jgi|Porspa1|1956076|fgenesh1_kg.1_#_829_#_TRINITY_DN4177_c0_g1_i1</t>
  </si>
  <si>
    <t>Porspa1|2024156</t>
  </si>
  <si>
    <t>jgi|Porspa1|2024156|fgenesh1_kg.64_#_167_#_TRINITY_DN7130_c0_g1_i9</t>
  </si>
  <si>
    <t>Porspa1|2001854</t>
  </si>
  <si>
    <t>jgi|Porspa1|2001854|fgenesh1_kg.35_#_458_#_TRINITY_DN3685_c0_g1_i5</t>
  </si>
  <si>
    <t>Porspa1|2002915</t>
  </si>
  <si>
    <t>jgi|Porspa1|2002915|fgenesh1_kg.36_#_572_#_TRINITY_DN583_c1_g1_i1</t>
  </si>
  <si>
    <t>Porspa1|1813470</t>
  </si>
  <si>
    <t>jgi|Porspa1|1813470|e_gw1.3.431.1</t>
  </si>
  <si>
    <t>Porspa1|2024462</t>
  </si>
  <si>
    <t>jgi|Porspa1|2024462|fgenesh1_kg.64_#_473_#_TRINITY_DN5900_c0_g1_i5</t>
  </si>
  <si>
    <t>Porspa1|2076565</t>
  </si>
  <si>
    <t>jgi|Porspa1|2076565|gm1.6363_g</t>
  </si>
  <si>
    <t>Porspa1|521375</t>
  </si>
  <si>
    <t>jgi|Porspa1|521375|CE521374_3049</t>
  </si>
  <si>
    <t>Porspa1|1293263</t>
  </si>
  <si>
    <t>jgi|Porspa1|1293263|CE1293262_4055</t>
  </si>
  <si>
    <t>Porspa1|516045</t>
  </si>
  <si>
    <t>jgi|Porspa1|516045|CE516044_13483</t>
  </si>
  <si>
    <t>Porspa1|1844169</t>
  </si>
  <si>
    <t>jgi|Porspa1|1844169|e_gw1.141.51.1</t>
  </si>
  <si>
    <t>Porspa1|1260468</t>
  </si>
  <si>
    <t>jgi|Porspa1|1260468|CE1260467_1926</t>
  </si>
  <si>
    <t>Porspa1|2051915</t>
  </si>
  <si>
    <t>jgi|Porspa1|2051915|fgenesh1_kg.125_#_145_#_TRINITY_DN4889_c0_g1_i2</t>
  </si>
  <si>
    <t>Porspa1|693260</t>
  </si>
  <si>
    <t>jgi|Porspa1|693260|CE693259_7319</t>
  </si>
  <si>
    <t>Porspa1|1989754</t>
  </si>
  <si>
    <t>jgi|Porspa1|1989754|fgenesh1_kg.24_#_879_#_TRINITY_DN4736_c0_g1_i5</t>
  </si>
  <si>
    <t>Porspa1|2054780</t>
  </si>
  <si>
    <t>jgi|Porspa1|2054780|fgenesh1_kg.136_#_157_#_TRINITY_DN4253_c0_g1_i3</t>
  </si>
  <si>
    <t>Porspa1|2008447</t>
  </si>
  <si>
    <t>jgi|Porspa1|2008447|fgenesh1_kg.42_#_678_#_TRINITY_DN5431_c0_g1_i1</t>
  </si>
  <si>
    <t>Porspa1|1982402</t>
  </si>
  <si>
    <t>jgi|Porspa1|1982402|fgenesh1_kg.18_#_1180_#_TRINITY_DN3071_c0_g1_i1</t>
  </si>
  <si>
    <t>Porspa1|2078965</t>
  </si>
  <si>
    <t>jgi|Porspa1|2078965|gm1.8763_g</t>
  </si>
  <si>
    <t>Porspa1|1865758</t>
  </si>
  <si>
    <t>jgi|Porspa1|1865758|estExt_Genewise1.C_470075</t>
  </si>
  <si>
    <t>Porspa1|1265533</t>
  </si>
  <si>
    <t>jgi|Porspa1|1265533|CE1265532_22807</t>
  </si>
  <si>
    <t>Porspa1|665673</t>
  </si>
  <si>
    <t>jgi|Porspa1|665673|CE665672_1988</t>
  </si>
  <si>
    <t>Porspa1|92918</t>
  </si>
  <si>
    <t>jgi|Porspa1|92918|CE92917_3802</t>
  </si>
  <si>
    <t>Porspa1|2038411</t>
  </si>
  <si>
    <t>jgi|Porspa1|2038411|fgenesh1_kg.89_#_65_#_TRINITY_DN7087_c0_g1_i3</t>
  </si>
  <si>
    <t>Porspa1|2031932</t>
  </si>
  <si>
    <t>jgi|Porspa1|2031932|fgenesh1_kg.76_#_440_#_TRINITY_DN7912_c0_g1_i1</t>
  </si>
  <si>
    <t>Porspa1|1956186</t>
  </si>
  <si>
    <t>jgi|Porspa1|1956186|fgenesh1_kg.1_#_939_#_TRINITY_DN3523_c0_g3_i5</t>
  </si>
  <si>
    <t>Porspa1|2040130</t>
  </si>
  <si>
    <t>jgi|Porspa1|2040130|fgenesh1_kg.92_#_159_#_TRINITY_DN6000_c0_g1_i1</t>
  </si>
  <si>
    <t>Porspa1|2245353</t>
  </si>
  <si>
    <t>jgi|Porspa1|2245353|MIX76715_1438_47</t>
  </si>
  <si>
    <t>Porspa1|1977526</t>
  </si>
  <si>
    <t>jgi|Porspa1|1977526|fgenesh1_kg.15_#_379_#_TRINITY_DN3298_c1_g1_i18</t>
  </si>
  <si>
    <t>Porspa1|1981780</t>
  </si>
  <si>
    <t>jgi|Porspa1|1981780|fgenesh1_kg.18_#_558_#_TRINITY_DN5390_c0_g1_i2</t>
  </si>
  <si>
    <t>Porspa1|2050369</t>
  </si>
  <si>
    <t>jgi|Porspa1|2050369|fgenesh1_kg.120_#_56_#_TRINITY_DN2717_c0_g1_i1</t>
  </si>
  <si>
    <t>Porspa1|2035350</t>
  </si>
  <si>
    <t>jgi|Porspa1|2035350|fgenesh1_kg.83_#_118_#_TRINITY_DN4477_c1_g1_i1</t>
  </si>
  <si>
    <t>Porspa1|2071095</t>
  </si>
  <si>
    <t>jgi|Porspa1|2071095|gm1.893_g</t>
  </si>
  <si>
    <t>Porspa1|1882320</t>
  </si>
  <si>
    <t>jgi|Porspa1|1882320|estExt_Genewise1.C_1810067</t>
  </si>
  <si>
    <t>Porspa1|2022733</t>
  </si>
  <si>
    <t>jgi|Porspa1|2022733|fgenesh1_kg.62_#_253_#_TRINITY_DN4973_c0_g2_i2</t>
  </si>
  <si>
    <t>Porspa1|1989716</t>
  </si>
  <si>
    <t>jgi|Porspa1|1989716|fgenesh1_kg.24_#_841_#_TRINITY_DN8437_c0_g1_i4</t>
  </si>
  <si>
    <t>Porspa1|385813</t>
  </si>
  <si>
    <t>jgi|Porspa1|385813|CE385812_3925</t>
  </si>
  <si>
    <t>Porspa1|1989749</t>
  </si>
  <si>
    <t>jgi|Porspa1|1989749|fgenesh1_kg.24_#_874_#_TRINITY_DN7653_c0_g2_i4</t>
  </si>
  <si>
    <t>Porspa1|2084741</t>
  </si>
  <si>
    <t>jgi|Porspa1|2084741|gm1.14539_g</t>
  </si>
  <si>
    <t>Porspa1|2121609</t>
  </si>
  <si>
    <t>jgi|Porspa1|2121609|estExt_Genemark1.C_1480032</t>
  </si>
  <si>
    <t>Porspa1|1967795</t>
  </si>
  <si>
    <t>jgi|Porspa1|1967795|fgenesh1_kg.8_#_822_#_TRINITY_DN6058_c0_g1_i1</t>
  </si>
  <si>
    <t>Porspa1|1978968</t>
  </si>
  <si>
    <t>jgi|Porspa1|1978968|fgenesh1_kg.16_#_546_#_TRINITY_DN9760_c0_g1_i4</t>
  </si>
  <si>
    <t>Porspa1|2046656</t>
  </si>
  <si>
    <t>jgi|Porspa1|2046656|fgenesh1_kg.109_#_202_#_TRINITY_DN1286_c0_g2_i2</t>
  </si>
  <si>
    <t>Porspa1|1959627</t>
  </si>
  <si>
    <t>jgi|Porspa1|1959627|fgenesh1_kg.3_#_801_#_TRINITY_DN3021_c0_g1_i1</t>
  </si>
  <si>
    <t>Porspa1|1989707</t>
  </si>
  <si>
    <t>jgi|Porspa1|1989707|fgenesh1_kg.24_#_832_#_TRINITY_DN5824_c0_g1_i2</t>
  </si>
  <si>
    <t>Porspa1|2039419</t>
  </si>
  <si>
    <t>jgi|Porspa1|2039419|fgenesh1_kg.91_#_4_#_TRINITY_DN5476_c0_g2_i2</t>
  </si>
  <si>
    <t>Porspa1|1978096</t>
  </si>
  <si>
    <t>jgi|Porspa1|1978096|fgenesh1_kg.15_#_949_#_TRINITY_DN4350_c1_g1_i7</t>
  </si>
  <si>
    <t>Porspa1|1967808</t>
  </si>
  <si>
    <t>jgi|Porspa1|1967808|fgenesh1_kg.8_#_835_#_TRINITY_DN6915_c0_g2_i2</t>
  </si>
  <si>
    <t>Porspa1|2081937</t>
  </si>
  <si>
    <t>jgi|Porspa1|2081937|gm1.11735_g</t>
  </si>
  <si>
    <t>Porspa1|2136074</t>
  </si>
  <si>
    <t>jgi|Porspa1|2136074|fgenesh1_pm.158_#_8</t>
  </si>
  <si>
    <t>Porspa1|1965721</t>
  </si>
  <si>
    <t>jgi|Porspa1|1965721|fgenesh1_kg.7_#_104_#_TRINITY_DN2309_c0_g1_i3</t>
  </si>
  <si>
    <t>Porspa1|2054485</t>
  </si>
  <si>
    <t>jgi|Porspa1|2054485|fgenesh1_kg.135_#_67_#_TRINITY_DN3488_c0_g1_i1</t>
  </si>
  <si>
    <t>Porspa1|836286</t>
  </si>
  <si>
    <t>jgi|Porspa1|836286|CE836285_4427</t>
  </si>
  <si>
    <t>Porspa1|607310</t>
  </si>
  <si>
    <t>jgi|Porspa1|607310|CE607309_3650</t>
  </si>
  <si>
    <t>Porspa1|2038349</t>
  </si>
  <si>
    <t>jgi|Porspa1|2038349|fgenesh1_kg.89_#_3_#_TRINITY_DN8725_c0_g1_i1</t>
  </si>
  <si>
    <t>Porspa1|2091463</t>
  </si>
  <si>
    <t>jgi|Porspa1|2091463|gm1.21261_g</t>
  </si>
  <si>
    <t>Porspa1|241714</t>
  </si>
  <si>
    <t>jgi|Porspa1|241714|CE241713_11077</t>
  </si>
  <si>
    <t>Porspa1|1993676</t>
  </si>
  <si>
    <t>jgi|Porspa1|1993676|fgenesh1_kg.28_#_150_#_TRINITY_DN8671_c0_g1_i1</t>
  </si>
  <si>
    <t>Porspa1|2138378</t>
  </si>
  <si>
    <t>jgi|Porspa1|2138378|estExt_fgenesh1_pm.C_70037</t>
  </si>
  <si>
    <t>Porspa1|1846801</t>
  </si>
  <si>
    <t>jgi|Porspa1|1846801|e_gw1.180.67.1</t>
  </si>
  <si>
    <t>Porspa1|2020628</t>
  </si>
  <si>
    <t>jgi|Porspa1|2020628|fgenesh1_kg.59_#_60_#_TRINITY_DN5176_c1_g1_i15</t>
  </si>
  <si>
    <t>Porspa1|1621908</t>
  </si>
  <si>
    <t>jgi|Porspa1|1621908|CE1621907_6364</t>
  </si>
  <si>
    <t>Porspa1|2052575</t>
  </si>
  <si>
    <t>jgi|Porspa1|2052575|fgenesh1_kg.127_#_236_#_TRINITY_DN2784_c0_g1_i1</t>
  </si>
  <si>
    <t>Porspa1|2002704</t>
  </si>
  <si>
    <t>jgi|Porspa1|2002704|fgenesh1_kg.36_#_361_#_TRINITY_DN4320_c0_g1_i2</t>
  </si>
  <si>
    <t>Porspa1|2032079</t>
  </si>
  <si>
    <t>jgi|Porspa1|2032079|fgenesh1_kg.77_#_27_#_TRINITY_DN1158_c1_g1_i3</t>
  </si>
  <si>
    <t>Porspa1|2008060</t>
  </si>
  <si>
    <t>jgi|Porspa1|2008060|fgenesh1_kg.42_#_291_#_TRINITY_DN12350_c0_g1_i1</t>
  </si>
  <si>
    <t>Porspa1|576181</t>
  </si>
  <si>
    <t>jgi|Porspa1|576181|CE576180_2146</t>
  </si>
  <si>
    <t>Porspa1|2058888</t>
  </si>
  <si>
    <t>jgi|Porspa1|2058888|fgenesh1_kg.153_#_14_#_TRINITY_DN8359_c0_g2_i2</t>
  </si>
  <si>
    <t>Porspa1|2080959</t>
  </si>
  <si>
    <t>jgi|Porspa1|2080959|gm1.10757_g</t>
  </si>
  <si>
    <t>Porspa1|2017235</t>
  </si>
  <si>
    <t>jgi|Porspa1|2017235|fgenesh1_kg.54_#_56_#_TRINITY_DN9101_c0_g1_i2</t>
  </si>
  <si>
    <t>Porspa1|2035252</t>
  </si>
  <si>
    <t>jgi|Porspa1|2035252|fgenesh1_kg.83_#_20_#_TRINITY_DN8666_c0_g1_i6</t>
  </si>
  <si>
    <t>Porspa1|2029288</t>
  </si>
  <si>
    <t>jgi|Porspa1|2029288|fgenesh1_kg.72_#_2_#_TRINITY_DN5276_c0_g1_i3</t>
  </si>
  <si>
    <t>Porspa1|1967988</t>
  </si>
  <si>
    <t>jgi|Porspa1|1967988|fgenesh1_kg.8_#_1015_#_TRINITY_DN4998_c0_g1_i10</t>
  </si>
  <si>
    <t>Porspa1|2031694</t>
  </si>
  <si>
    <t>jgi|Porspa1|2031694|fgenesh1_kg.76_#_202_#_TRINITY_DN10150_c0_g1_i2</t>
  </si>
  <si>
    <t>Porspa1|2088661</t>
  </si>
  <si>
    <t>jgi|Porspa1|2088661|gm1.18459_g</t>
  </si>
  <si>
    <t>Porspa1|2098515</t>
  </si>
  <si>
    <t>jgi|Porspa1|2098515|gm1.28313_g</t>
  </si>
  <si>
    <t>Porspa1|17224</t>
  </si>
  <si>
    <t>jgi|Porspa1|17224|CE17223_35278</t>
  </si>
  <si>
    <t>Porspa1|2046451</t>
  </si>
  <si>
    <t>jgi|Porspa1|2046451|fgenesh1_kg.108_#_487_#_TRINITY_DN8590_c0_g1_i2</t>
  </si>
  <si>
    <t>Porspa1|2036453</t>
  </si>
  <si>
    <t>jgi|Porspa1|2036453|fgenesh1_kg.84_#_567_#_TRINITY_DN5989_c0_g2_i9</t>
  </si>
  <si>
    <t>Porspa1|1994664</t>
  </si>
  <si>
    <t>jgi|Porspa1|1994664|fgenesh1_kg.28_#_1138_#_TRINITY_DN5465_c0_g1_i3</t>
  </si>
  <si>
    <t>Porspa1|1966425</t>
  </si>
  <si>
    <t>jgi|Porspa1|1966425|fgenesh1_kg.7_#_808_#_TRINITY_DN4135_c0_g1_i2</t>
  </si>
  <si>
    <t>Porspa1|2083678</t>
  </si>
  <si>
    <t>jgi|Porspa1|2083678|gm1.13476_g</t>
  </si>
  <si>
    <t>Porspa1|2074495</t>
  </si>
  <si>
    <t>jgi|Porspa1|2074495|gm1.4293_g</t>
  </si>
  <si>
    <t>Porspa1|2054258</t>
  </si>
  <si>
    <t>jgi|Porspa1|2054258|fgenesh1_kg.134_#_150_#_TRINITY_DN2164_c0_g1_i4</t>
  </si>
  <si>
    <t>Porspa1|2133332</t>
  </si>
  <si>
    <t>jgi|Porspa1|2133332|fgenesh1_pm.82_#_44</t>
  </si>
  <si>
    <t>Porspa1|1978133</t>
  </si>
  <si>
    <t>jgi|Porspa1|1978133|fgenesh1_kg.15_#_986_#_TRINITY_DN3074_c0_g2_i1</t>
  </si>
  <si>
    <t>Porspa1|834168</t>
  </si>
  <si>
    <t>jgi|Porspa1|834168|CE834167_2204</t>
  </si>
  <si>
    <t>Porspa1|2075282</t>
  </si>
  <si>
    <t>jgi|Porspa1|2075282|gm1.5080_g</t>
  </si>
  <si>
    <t>Porspa1|1814889</t>
  </si>
  <si>
    <t>jgi|Porspa1|1814889|e_gw1.6.163.1</t>
  </si>
  <si>
    <t>Porspa1|2063156</t>
  </si>
  <si>
    <t>jgi|Porspa1|2063156|fgenesh1_kg.175_#_30_#_TRINITY_DN10363_c0_g1_i2</t>
  </si>
  <si>
    <t>Porspa1|2031856</t>
  </si>
  <si>
    <t>jgi|Porspa1|2031856|fgenesh1_kg.76_#_364_#_TRINITY_DN5743_c0_g1_i2</t>
  </si>
  <si>
    <t>Porspa1|1975314</t>
  </si>
  <si>
    <t>jgi|Porspa1|1975314|fgenesh1_kg.13_#_935_#_TRINITY_DN4520_c0_g2_i1</t>
  </si>
  <si>
    <t>Porspa1|1955431</t>
  </si>
  <si>
    <t>jgi|Porspa1|1955431|fgenesh1_kg.1_#_184_#_TRINITY_DN1478_c0_g2_i9</t>
  </si>
  <si>
    <t>Porspa1|2034822</t>
  </si>
  <si>
    <t>jgi|Porspa1|2034822|fgenesh1_kg.82_#_25_#_TRINITY_DN8971_c0_g1_i2</t>
  </si>
  <si>
    <t>Porspa1|1829271</t>
  </si>
  <si>
    <t>jgi|Porspa1|1829271|e_gw1.47.46.1</t>
  </si>
  <si>
    <t>Porspa1|2043671</t>
  </si>
  <si>
    <t>jgi|Porspa1|2043671|fgenesh1_kg.100_#_121_#_TRINITY_DN1970_c0_g1_i3</t>
  </si>
  <si>
    <t>Porspa1|1824647</t>
  </si>
  <si>
    <t>jgi|Porspa1|1824647|e_gw1.31.226.1</t>
  </si>
  <si>
    <t>Porspa1|1975318</t>
  </si>
  <si>
    <t>jgi|Porspa1|1975318|fgenesh1_kg.13_#_939_#_TRINITY_DN4224_c0_g1_i3</t>
  </si>
  <si>
    <t>Porspa1|2116980</t>
  </si>
  <si>
    <t>jgi|Porspa1|2116980|estExt_Genemark1.C_840042</t>
  </si>
  <si>
    <t>Porspa1|1989650</t>
  </si>
  <si>
    <t>jgi|Porspa1|1989650|fgenesh1_kg.24_#_775_#_TRINITY_DN8250_c0_g1_i1</t>
  </si>
  <si>
    <t>Porspa1|1993848</t>
  </si>
  <si>
    <t>jgi|Porspa1|1993848|fgenesh1_kg.28_#_322_#_TRINITY_DN7146_c0_g1_i3</t>
  </si>
  <si>
    <t>Porspa1|2039204</t>
  </si>
  <si>
    <t>jgi|Porspa1|2039204|fgenesh1_kg.90_#_324_#_TRINITY_DN1530_c0_g1_i5</t>
  </si>
  <si>
    <t>Porspa1|2061838</t>
  </si>
  <si>
    <t>jgi|Porspa1|2061838|fgenesh1_kg.168_#_47_#_TRINITY_DN6464_c0_g1_i10</t>
  </si>
  <si>
    <t>Porspa1|2025752</t>
  </si>
  <si>
    <t>jgi|Porspa1|2025752|fgenesh1_kg.66_#_277_#_TRINITY_DN1705_c0_g1_i2</t>
  </si>
  <si>
    <t>Porspa1|1993740</t>
  </si>
  <si>
    <t>jgi|Porspa1|1993740|fgenesh1_kg.28_#_214_#_TRINITY_DN8960_c0_g2_i12</t>
  </si>
  <si>
    <t>Porspa1|235756</t>
  </si>
  <si>
    <t>jgi|Porspa1|235756|CE235755_4912</t>
  </si>
  <si>
    <t>Porspa1|1968430</t>
  </si>
  <si>
    <t>jgi|Porspa1|1968430|fgenesh1_kg.8_#_1457_#_TRINITY_DN7963_c0_g1_i4</t>
  </si>
  <si>
    <t>Porspa1|2082320</t>
  </si>
  <si>
    <t>jgi|Porspa1|2082320|gm1.12118_g</t>
  </si>
  <si>
    <t>Porspa1|2046399</t>
  </si>
  <si>
    <t>jgi|Porspa1|2046399|fgenesh1_kg.108_#_435_#_TRINITY_DN7029_c0_g1_i18</t>
  </si>
  <si>
    <t>Porspa1|2018237</t>
  </si>
  <si>
    <t>jgi|Porspa1|2018237|fgenesh1_kg.55_#_409_#_TRINITY_DN2827_c0_g1_i7</t>
  </si>
  <si>
    <t>Porspa1|2040215</t>
  </si>
  <si>
    <t>jgi|Porspa1|2040215|fgenesh1_kg.92_#_244_#_TRINITY_DN5802_c0_g2_i1</t>
  </si>
  <si>
    <t>Porspa1|2089140</t>
  </si>
  <si>
    <t>jgi|Porspa1|2089140|gm1.18938_g</t>
  </si>
  <si>
    <t>Porspa1|1978083</t>
  </si>
  <si>
    <t>jgi|Porspa1|1978083|fgenesh1_kg.15_#_936_#_TRINITY_DN4380_c0_g1_i1</t>
  </si>
  <si>
    <t>Porspa1|2103153</t>
  </si>
  <si>
    <t>jgi|Porspa1|2103153|estExt_Genemark1.C_100353</t>
  </si>
  <si>
    <t>Porspa1|1990655</t>
  </si>
  <si>
    <t>jgi|Porspa1|1990655|fgenesh1_kg.25_#_594_#_TRINITY_DN1658_c4_g2_i7</t>
  </si>
  <si>
    <t>Porspa1|1981192</t>
  </si>
  <si>
    <t>jgi|Porspa1|1981192|fgenesh1_kg.17_#_1339_#_TRINITY_DN1566_c0_g1_i4</t>
  </si>
  <si>
    <t>Porspa1|1854124</t>
  </si>
  <si>
    <t>jgi|Porspa1|1854124|estExt_Genewise1.C_110012</t>
  </si>
  <si>
    <t>Porspa1|756064</t>
  </si>
  <si>
    <t>jgi|Porspa1|756064|CE756063_9223</t>
  </si>
  <si>
    <t>Porspa1|1839172</t>
  </si>
  <si>
    <t>jgi|Porspa1|1839172|e_gw1.94.96.1</t>
  </si>
  <si>
    <t>Porspa1|24014</t>
  </si>
  <si>
    <t>jgi|Porspa1|24014|CE24013_4960</t>
  </si>
  <si>
    <t>Porspa1|2022755</t>
  </si>
  <si>
    <t>jgi|Porspa1|2022755|fgenesh1_kg.62_#_275_#_TRINITY_DN3254_c0_g1_i5</t>
  </si>
  <si>
    <t>GT15</t>
  </si>
  <si>
    <t>Porspa1|1974482</t>
  </si>
  <si>
    <t>jgi|Porspa1|1974482|fgenesh1_kg.13_#_103_#_TRINITY_DN2307_c1_g1_i1</t>
  </si>
  <si>
    <t>Porspa1|2031903</t>
  </si>
  <si>
    <t>jgi|Porspa1|2031903|fgenesh1_kg.76_#_411_#_TRINITY_DN6146_c0_g1_i2</t>
  </si>
  <si>
    <t>Porspa1|2070326</t>
  </si>
  <si>
    <t>jgi|Porspa1|2070326|gm1.124_g</t>
  </si>
  <si>
    <t>Porspa1|2022168</t>
  </si>
  <si>
    <t>jgi|Porspa1|2022168|fgenesh1_kg.61_#_203_#_TRINITY_DN6808_c0_g2_i3</t>
  </si>
  <si>
    <t>Porspa1|2036203</t>
  </si>
  <si>
    <t>jgi|Porspa1|2036203|fgenesh1_kg.84_#_317_#_TRINITY_DN15187_c0_g1_i2</t>
  </si>
  <si>
    <t>Porspa1|2018998</t>
  </si>
  <si>
    <t>jgi|Porspa1|2018998|fgenesh1_kg.56_#_526_#_TRINITY_DN1511_c0_g2_i2</t>
  </si>
  <si>
    <t>Porspa1|1989704</t>
  </si>
  <si>
    <t>jgi|Porspa1|1989704|fgenesh1_kg.24_#_829_#_TRINITY_DN4678_c0_g1_i2</t>
  </si>
  <si>
    <t>Porspa1|2107120</t>
  </si>
  <si>
    <t>jgi|Porspa1|2107120|estExt_Genemark1.C_250037</t>
  </si>
  <si>
    <t>Porspa1|1875245</t>
  </si>
  <si>
    <t>jgi|Porspa1|1875245|estExt_Genewise1.C_940129</t>
  </si>
  <si>
    <t>Porspa1|2050653</t>
  </si>
  <si>
    <t>jgi|Porspa1|2050653|fgenesh1_kg.120_#_340_#_TRINITY_DN7610_c0_g1_i5</t>
  </si>
  <si>
    <t>Porspa1|2058665</t>
  </si>
  <si>
    <t>jgi|Porspa1|2058665|fgenesh1_kg.152_#_79_#_TRINITY_DN1123_c1_g1_i1</t>
  </si>
  <si>
    <t>Porspa1|833410</t>
  </si>
  <si>
    <t>jgi|Porspa1|833410|CE833409_6905</t>
  </si>
  <si>
    <t>Porspa1|2042616</t>
  </si>
  <si>
    <t>jgi|Porspa1|2042616|fgenesh1_kg.97_#_469_#_TRINITY_DN4370_c0_g2_i2</t>
  </si>
  <si>
    <t>Porspa1|2054838</t>
  </si>
  <si>
    <t>jgi|Porspa1|2054838|fgenesh1_kg.136_#_215_#_TRINITY_DN2635_c0_g1_i3</t>
  </si>
  <si>
    <t>Porspa1|2011669</t>
  </si>
  <si>
    <t>jgi|Porspa1|2011669|fgenesh1_kg.46_#_698_#_TRINITY_DN4737_c0_g3_i5</t>
  </si>
  <si>
    <t>Porspa1|1971251</t>
  </si>
  <si>
    <t>jgi|Porspa1|1971251|fgenesh1_kg.10_#_1318_#_TRINITY_DN4604_c0_g1_i3</t>
  </si>
  <si>
    <t>Porspa1|2134051</t>
  </si>
  <si>
    <t>jgi|Porspa1|2134051|fgenesh1_pm.94_#_29</t>
  </si>
  <si>
    <t>Porspa1|2054328</t>
  </si>
  <si>
    <t>jgi|Porspa1|2054328|fgenesh1_kg.134_#_220_#_TRINITY_DN7876_c2_g1_i3</t>
  </si>
  <si>
    <t>Porspa1|1053864</t>
  </si>
  <si>
    <t>jgi|Porspa1|1053864|CE1053863_7731</t>
  </si>
  <si>
    <t>Porspa1|1815416</t>
  </si>
  <si>
    <t>jgi|Porspa1|1815416|e_gw1.8.411.1</t>
  </si>
  <si>
    <t>Porspa1|41287</t>
  </si>
  <si>
    <t>jgi|Porspa1|41287|CE41286_5240</t>
  </si>
  <si>
    <t>Porspa1|402886</t>
  </si>
  <si>
    <t>jgi|Porspa1|402886|CE402885_4707</t>
  </si>
  <si>
    <t>Porspa1|2208524</t>
  </si>
  <si>
    <t>jgi|Porspa1|2208524|MIX39886_9062_55</t>
  </si>
  <si>
    <t>Porspa1|2100861</t>
  </si>
  <si>
    <t>jgi|Porspa1|2100861|estExt_Genemark1.C_30345</t>
  </si>
  <si>
    <t>Porspa1|1959323</t>
  </si>
  <si>
    <t>jgi|Porspa1|1959323|fgenesh1_kg.3_#_497_#_TRINITY_DN10466_c0_g1_i1</t>
  </si>
  <si>
    <t>Porspa1|2050507</t>
  </si>
  <si>
    <t>jgi|Porspa1|2050507|fgenesh1_kg.120_#_194_#_TRINITY_DN4593_c0_g1_i8</t>
  </si>
  <si>
    <t>Porspa1|2075019</t>
  </si>
  <si>
    <t>jgi|Porspa1|2075019|gm1.4817_g</t>
  </si>
  <si>
    <t>Porspa1|393392</t>
  </si>
  <si>
    <t>jgi|Porspa1|393392|CE393391_4976</t>
  </si>
  <si>
    <t>Porspa1|2042484</t>
  </si>
  <si>
    <t>jgi|Porspa1|2042484|fgenesh1_kg.97_#_337_#_TRINITY_DN2417_c0_g1_i8</t>
  </si>
  <si>
    <t>Porspa1|1970518</t>
  </si>
  <si>
    <t>jgi|Porspa1|1970518|fgenesh1_kg.10_#_585_#_TRINITY_DN5658_c0_g1_i1</t>
  </si>
  <si>
    <t>Porspa1|2072709</t>
  </si>
  <si>
    <t>jgi|Porspa1|2072709|gm1.2507_g</t>
  </si>
  <si>
    <t>Porspa1|2035840</t>
  </si>
  <si>
    <t>jgi|Porspa1|2035840|fgenesh1_kg.83_#_608_#_TRINITY_DN6875_c0_g1_i2</t>
  </si>
  <si>
    <t>Porspa1|2031808</t>
  </si>
  <si>
    <t>jgi|Porspa1|2031808|fgenesh1_kg.76_#_316_#_TRINITY_DN936_c0_g1_i3</t>
  </si>
  <si>
    <t>Porspa1|1967572</t>
  </si>
  <si>
    <t>jgi|Porspa1|1967572|fgenesh1_kg.8_#_599_#_TRINITY_DN7215_c0_g1_i3</t>
  </si>
  <si>
    <t>GT66</t>
  </si>
  <si>
    <t>Porspa1|2089133</t>
  </si>
  <si>
    <t>jgi|Porspa1|2089133|gm1.18931_g</t>
  </si>
  <si>
    <t>Porspa1|2065723</t>
  </si>
  <si>
    <t>jgi|Porspa1|2065723|fgenesh1_kg.198_#_66_#_TRINITY_DN12961_c0_g1_i1</t>
  </si>
  <si>
    <t>Porspa1|2080098</t>
  </si>
  <si>
    <t>jgi|Porspa1|2080098|gm1.9896_g</t>
  </si>
  <si>
    <t>Porspa1|1978977</t>
  </si>
  <si>
    <t>jgi|Porspa1|1978977|fgenesh1_kg.16_#_555_#_TRINITY_DN3641_c0_g1_i2</t>
  </si>
  <si>
    <t>Porspa1|1959814</t>
  </si>
  <si>
    <t>jgi|Porspa1|1959814|fgenesh1_kg.3_#_988_#_TRINITY_DN17_c2_g1_i1</t>
  </si>
  <si>
    <t>Porspa1|2136811</t>
  </si>
  <si>
    <t>jgi|Porspa1|2136811|fgenesh1_pm.199_#_7</t>
  </si>
  <si>
    <t>Porspa1|2137570</t>
  </si>
  <si>
    <t>jgi|Porspa1|2137570|estExt_fgenesh1_pm.C_10081</t>
  </si>
  <si>
    <t>Porspa1|2076458</t>
  </si>
  <si>
    <t>jgi|Porspa1|2076458|gm1.6256_g</t>
  </si>
  <si>
    <t>Porspa1|2023122</t>
  </si>
  <si>
    <t>jgi|Porspa1|2023122|fgenesh1_kg.62_#_642_#_TRINITY_DN3109_c0_g2_i1</t>
  </si>
  <si>
    <t>Porspa1|1828920</t>
  </si>
  <si>
    <t>jgi|Porspa1|1828920|e_gw1.46.220.1</t>
  </si>
  <si>
    <t>Porspa1|2140949</t>
  </si>
  <si>
    <t>jgi|Porspa1|2140949|estExt_fgenesh1_pm.C_250122</t>
  </si>
  <si>
    <t>Porspa1|1833365</t>
  </si>
  <si>
    <t>jgi|Porspa1|1833365|e_gw1.64.30.1</t>
  </si>
  <si>
    <t>Porspa1|2041070</t>
  </si>
  <si>
    <t>jgi|Porspa1|2041070|fgenesh1_kg.94_#_273_#_TRINITY_DN2523_c0_g1_i2</t>
  </si>
  <si>
    <t>Porspa1|2129502</t>
  </si>
  <si>
    <t>jgi|Porspa1|2129502|fgenesh1_pm.36_#_90</t>
  </si>
  <si>
    <t>Porspa1|1971483</t>
  </si>
  <si>
    <t>jgi|Porspa1|1971483|fgenesh1_kg.11_#_114_#_TRINITY_DN7332_c0_g1_i1</t>
  </si>
  <si>
    <t>Porspa1|2002751</t>
  </si>
  <si>
    <t>jgi|Porspa1|2002751|fgenesh1_kg.36_#_408_#_TRINITY_DN7952_c0_g2_i1</t>
  </si>
  <si>
    <t>Porspa1|1989902</t>
  </si>
  <si>
    <t>jgi|Porspa1|1989902|fgenesh1_kg.24_#_1027_#_TRINITY_DN6210_c0_g1_i36</t>
  </si>
  <si>
    <t>GH2</t>
  </si>
  <si>
    <t>Porspa1|2020923</t>
  </si>
  <si>
    <t>jgi|Porspa1|2020923|fgenesh1_kg.59_#_355_#_TRINITY_DN1039_c0_g1_i4</t>
  </si>
  <si>
    <t>Porspa1|1990747</t>
  </si>
  <si>
    <t>jgi|Porspa1|1990747|fgenesh1_kg.25_#_686_#_TRINITY_DN2170_c0_g1_i2</t>
  </si>
  <si>
    <t>Porspa1|2016754</t>
  </si>
  <si>
    <t>jgi|Porspa1|2016754|fgenesh1_kg.53_#_187_#_TRINITY_DN528_c0_g1_i2</t>
  </si>
  <si>
    <t>Porspa1|1830829</t>
  </si>
  <si>
    <t>jgi|Porspa1|1830829|e_gw1.53.15.1</t>
  </si>
  <si>
    <t>Porspa1|1956632</t>
  </si>
  <si>
    <t>jgi|Porspa1|1956632|fgenesh1_kg.1_#_1385_#_TRINITY_DN5364_c0_g1_i3</t>
  </si>
  <si>
    <t>Porspa1|898075</t>
  </si>
  <si>
    <t>jgi|Porspa1|898075|CE898074_12451</t>
  </si>
  <si>
    <t>Porspa1|2043659</t>
  </si>
  <si>
    <t>jgi|Porspa1|2043659|fgenesh1_kg.100_#_109_#_TRINITY_DN5197_c0_g1_i4</t>
  </si>
  <si>
    <t>Porspa1|2002969</t>
  </si>
  <si>
    <t>jgi|Porspa1|2002969|fgenesh1_kg.36_#_626_#_TRINITY_DN3609_c0_g1_i6</t>
  </si>
  <si>
    <t>Porspa1|2076534</t>
  </si>
  <si>
    <t>jgi|Porspa1|2076534|gm1.6332_g</t>
  </si>
  <si>
    <t>Porspa1|63294</t>
  </si>
  <si>
    <t>jgi|Porspa1|63294|CE63293_39659</t>
  </si>
  <si>
    <t>Porspa1|2011451</t>
  </si>
  <si>
    <t>jgi|Porspa1|2011451|fgenesh1_kg.46_#_480_#_TRINITY_DN2972_c0_g1_i26</t>
  </si>
  <si>
    <t>Porspa1|2076327</t>
  </si>
  <si>
    <t>jgi|Porspa1|2076327|gm1.6125_g</t>
  </si>
  <si>
    <t>Porspa1|1891943</t>
  </si>
  <si>
    <t>jgi|Porspa1|1891943|estExt_Genewise1Plus.C_170355</t>
  </si>
  <si>
    <t>Porspa1|2154270</t>
  </si>
  <si>
    <t>jgi|Porspa1|2154270|estExt_fgenesh1_pg.C_190137</t>
  </si>
  <si>
    <t>GH79</t>
  </si>
  <si>
    <t>Porspa1|2044664</t>
  </si>
  <si>
    <t>jgi|Porspa1|2044664|fgenesh1_kg.103_#_230_#_TRINITY_DN6105_c0_g1_i1</t>
  </si>
  <si>
    <t>Porspa1|1606807</t>
  </si>
  <si>
    <t>jgi|Porspa1|1606807|CE1606806_4514</t>
  </si>
  <si>
    <t>Porspa1|258789</t>
  </si>
  <si>
    <t>jgi|Porspa1|258789|CE258788_3195</t>
  </si>
  <si>
    <t>Porspa1|2008709</t>
  </si>
  <si>
    <t>jgi|Porspa1|2008709|fgenesh1_kg.43_#_72_#_TRINITY_DN658_c0_g1_i9</t>
  </si>
  <si>
    <t>Porspa1|1906896</t>
  </si>
  <si>
    <t>jgi|Porspa1|1906896|estExt_Genewise1Plus.C_750010</t>
  </si>
  <si>
    <t>Porspa1|2190570</t>
  </si>
  <si>
    <t>jgi|Porspa1|2190570|MIX21932_2597_31</t>
  </si>
  <si>
    <t>Porspa1|2044094</t>
  </si>
  <si>
    <t>jgi|Porspa1|2044094|fgenesh1_kg.102_#_52_#_TRINITY_DN504_c0_g1_i6</t>
  </si>
  <si>
    <t>Porspa1|2246171</t>
  </si>
  <si>
    <t>jgi|Porspa1|2246171|MIX77533_8994_24</t>
  </si>
  <si>
    <t>Porspa1|2083557</t>
  </si>
  <si>
    <t>jgi|Porspa1|2083557|gm1.13355_g</t>
  </si>
  <si>
    <t>GT22</t>
  </si>
  <si>
    <t>Porspa1|2036244</t>
  </si>
  <si>
    <t>jgi|Porspa1|2036244|fgenesh1_kg.84_#_358_#_TRINITY_DN3385_c0_g1_i2</t>
  </si>
  <si>
    <t>Porspa1|2035606</t>
  </si>
  <si>
    <t>jgi|Porspa1|2035606|fgenesh1_kg.83_#_374_#_TRINITY_DN621_c0_g1_i3</t>
  </si>
  <si>
    <t>Porspa1|2036290</t>
  </si>
  <si>
    <t>jgi|Porspa1|2036290|fgenesh1_kg.84_#_404_#_TRINITY_DN2884_c0_g1_i3</t>
  </si>
  <si>
    <t>Porspa1|1549854</t>
  </si>
  <si>
    <t>jgi|Porspa1|1549854|CE1549853_20800</t>
  </si>
  <si>
    <t>Porspa1|2160663</t>
  </si>
  <si>
    <t>jgi|Porspa1|2160663|estExt_fgenesh1_pg.C_610039</t>
  </si>
  <si>
    <t>Porspa1|2024142</t>
  </si>
  <si>
    <t>jgi|Porspa1|2024142|fgenesh1_kg.64_#_153_#_TRINITY_DN4049_c0_g2_i1</t>
  </si>
  <si>
    <t>Porspa1|2259204</t>
  </si>
  <si>
    <t>jgi|Porspa1|2259204|MIX90566_5614_16</t>
  </si>
  <si>
    <t>Porspa1|2002945</t>
  </si>
  <si>
    <t>jgi|Porspa1|2002945|fgenesh1_kg.36_#_602_#_TRINITY_DN1729_c0_g1_i3</t>
  </si>
  <si>
    <t>Porspa1|1836982</t>
  </si>
  <si>
    <t>jgi|Porspa1|1836982|e_gw1.82.86.1</t>
  </si>
  <si>
    <t>Porspa1|2244876</t>
  </si>
  <si>
    <t>jgi|Porspa1|2244876|MIX76238_306_19</t>
  </si>
  <si>
    <t>Porspa1|2012448</t>
  </si>
  <si>
    <t>jgi|Porspa1|2012448|fgenesh1_kg.47_#_666_#_TRINITY_DN6053_c0_g2_i3</t>
  </si>
  <si>
    <t>Porspa1|2017765</t>
  </si>
  <si>
    <t>jgi|Porspa1|2017765|fgenesh1_kg.54_#_586_#_TRINITY_DN8425_c0_g1_i3</t>
  </si>
  <si>
    <t>Porspa1|2265499</t>
  </si>
  <si>
    <t>jgi|Porspa1|2265499|MIX96861_6651_83</t>
  </si>
  <si>
    <t>Porspa1|2059959</t>
  </si>
  <si>
    <t>jgi|Porspa1|2059959|fgenesh1_kg.158_#_38_#_TRINITY_DN3099_c1_g1_i18</t>
  </si>
  <si>
    <t>GH63</t>
  </si>
  <si>
    <t>Porspa1|2031858</t>
  </si>
  <si>
    <t>jgi|Porspa1|2031858|fgenesh1_kg.76_#_366_#_TRINITY_DN4577_c0_g2_i35</t>
  </si>
  <si>
    <t>Porspa1|2052602</t>
  </si>
  <si>
    <t>jgi|Porspa1|2052602|fgenesh1_kg.127_#_263_#_TRINITY_DN565_c0_g2_i2</t>
  </si>
  <si>
    <t>Porspa1|2160833</t>
  </si>
  <si>
    <t>jgi|Porspa1|2160833|estExt_fgenesh1_pg.C_620120</t>
  </si>
  <si>
    <t>Porspa1|2107878</t>
  </si>
  <si>
    <t>jgi|Porspa1|2107878|estExt_Genemark1.C_280036</t>
  </si>
  <si>
    <t>Porspa1|2149824</t>
  </si>
  <si>
    <t>jgi|Porspa1|2149824|estExt_fgenesh1_pg.C_10174</t>
  </si>
  <si>
    <t>Porspa1|2003081</t>
  </si>
  <si>
    <t>jgi|Porspa1|2003081|fgenesh1_kg.36_#_738_#_TRINITY_DN2066_c0_g1_i12</t>
  </si>
  <si>
    <t>Porspa1|2146680</t>
  </si>
  <si>
    <t>jgi|Porspa1|2146680|estExt_fgenesh1_pm.C_990022</t>
  </si>
  <si>
    <t>GH5_12</t>
  </si>
  <si>
    <t>Porspa1|1989102</t>
  </si>
  <si>
    <t>jgi|Porspa1|1989102|fgenesh1_kg.24_#_227_#_TRINITY_DN6664_c0_g2_i6</t>
  </si>
  <si>
    <t>Porspa1|2035367</t>
  </si>
  <si>
    <t>jgi|Porspa1|2035367|fgenesh1_kg.83_#_135_#_TRINITY_DN5577_c0_g1_i3</t>
  </si>
  <si>
    <t>Porspa1|2012444</t>
  </si>
  <si>
    <t>jgi|Porspa1|2012444|fgenesh1_kg.47_#_662_#_TRINITY_DN5008_c0_g1_i1</t>
  </si>
  <si>
    <t>Porspa1|1894250</t>
  </si>
  <si>
    <t>jgi|Porspa1|1894250|estExt_Genewise1Plus.C_240335</t>
  </si>
  <si>
    <t>Porspa1|2022232</t>
  </si>
  <si>
    <t>jgi|Porspa1|2022232|fgenesh1_kg.61_#_267_#_TRINITY_DN916_c0_g1_i3</t>
  </si>
  <si>
    <t>Porspa1|2167785</t>
  </si>
  <si>
    <t>jgi|Porspa1|2167785|estExt_fgenesh1_pg.C_1920006</t>
  </si>
  <si>
    <t>Porspa1|2022326</t>
  </si>
  <si>
    <t>jgi|Porspa1|2022326|fgenesh1_kg.61_#_361_#_TRINITY_DN7059_c0_g2_i2</t>
  </si>
  <si>
    <t>Porspa1|823649</t>
  </si>
  <si>
    <t>jgi|Porspa1|823649|CE823648_21331</t>
  </si>
  <si>
    <t>Porspa1|1942159</t>
  </si>
  <si>
    <t>jgi|Porspa1|1942159|fgenesh1_pg.36_#_22</t>
  </si>
  <si>
    <t>Porspa1|1996685</t>
  </si>
  <si>
    <t>jgi|Porspa1|1996685|fgenesh1_kg.30_#_693_#_TRINITY_DN4047_c0_g1_i14</t>
  </si>
  <si>
    <t>Porspa1|2151221</t>
  </si>
  <si>
    <t>jgi|Porspa1|2151221|estExt_fgenesh1_pg.C_60317</t>
  </si>
  <si>
    <t>GH115</t>
  </si>
  <si>
    <t>Porspa1|1820315</t>
  </si>
  <si>
    <t>jgi|Porspa1|1820315|e_gw1.19.280.1</t>
  </si>
  <si>
    <t>Porspa1|1818715</t>
  </si>
  <si>
    <t>jgi|Porspa1|1818715|e_gw1.15.390.1</t>
  </si>
  <si>
    <t>Porspa1|2038615</t>
  </si>
  <si>
    <t>jgi|Porspa1|2038615|fgenesh1_kg.89_#_269_#_TRINITY_DN2011_c0_g1_i1</t>
  </si>
  <si>
    <t>Porspa1|1914166</t>
  </si>
  <si>
    <t>jgi|Porspa1|1914166|estExt_Genewise1Plus.C_1350059</t>
  </si>
  <si>
    <t>Porspa1|1590389</t>
  </si>
  <si>
    <t>jgi|Porspa1|1590389|CE1590388_74784</t>
  </si>
  <si>
    <t>Porspa1|2142229</t>
  </si>
  <si>
    <t>jgi|Porspa1|2142229|estExt_fgenesh1_pm.C_360053</t>
  </si>
  <si>
    <t>Porspa1|2144497</t>
  </si>
  <si>
    <t>jgi|Porspa1|2144497|estExt_fgenesh1_pm.C_630024</t>
  </si>
  <si>
    <t>Porspa1|2024630</t>
  </si>
  <si>
    <t>jgi|Porspa1|2024630|fgenesh1_kg.64_#_641_#_TRINITY_DN626_c0_g1_i16</t>
  </si>
  <si>
    <t>Porspa1|1908063</t>
  </si>
  <si>
    <t>jgi|Porspa1|1908063|estExt_Genewise1Plus.C_820067</t>
  </si>
  <si>
    <t>Porspa1|1955378</t>
  </si>
  <si>
    <t>jgi|Porspa1|1955378|fgenesh1_kg.1_#_131_#_TRINITY_DN9112_c0_g3_i3</t>
  </si>
  <si>
    <t>Porspa1|1970226</t>
  </si>
  <si>
    <t>jgi|Porspa1|1970226|fgenesh1_kg.10_#_293_#_TRINITY_DN4813_c0_g3_i3</t>
  </si>
  <si>
    <t>Porspa1|1961618</t>
  </si>
  <si>
    <t>jgi|Porspa1|1961618|fgenesh1_kg.4_#_1123_#_TRINITY_DN6009_c0_g2_i4</t>
  </si>
  <si>
    <t>Porspa1|2054234</t>
  </si>
  <si>
    <t>jgi|Porspa1|2054234|fgenesh1_kg.134_#_126_#_TRINITY_DN7012_c0_g2_i1</t>
  </si>
  <si>
    <t>Porspa1|1827402</t>
  </si>
  <si>
    <t>jgi|Porspa1|1827402|e_gw1.40.123.1</t>
  </si>
  <si>
    <t>Porspa1|1994373</t>
  </si>
  <si>
    <t>jgi|Porspa1|1994373|fgenesh1_kg.28_#_847_#_TRINITY_DN14769_c0_g1_i1</t>
  </si>
  <si>
    <t>Porspa1|2002199</t>
  </si>
  <si>
    <t>jgi|Porspa1|2002199|fgenesh1_kg.35_#_803_#_TRINITY_DN5897_c0_g1_i2</t>
  </si>
  <si>
    <t>Porspa1|2046709</t>
  </si>
  <si>
    <t>jgi|Porspa1|2046709|fgenesh1_kg.109_#_255_#_TRINITY_DN8304_c0_g1_i3</t>
  </si>
  <si>
    <t>Porspa1|1845329</t>
  </si>
  <si>
    <t>jgi|Porspa1|1845329|e_gw1.158.11.1</t>
  </si>
  <si>
    <t>Porspa1|2114315</t>
  </si>
  <si>
    <t>jgi|Porspa1|2114315|estExt_Genemark1.C_630113</t>
  </si>
  <si>
    <t>Porspa1|1964806</t>
  </si>
  <si>
    <t>jgi|Porspa1|1964806|fgenesh1_kg.6_#_928_#_TRINITY_DN2363_c0_g1_i4</t>
  </si>
  <si>
    <t>Porspa1|1974391</t>
  </si>
  <si>
    <t>jgi|Porspa1|1974391|fgenesh1_kg.13_#_12_#_TRINITY_DN5355_c0_g1_i27</t>
  </si>
  <si>
    <t>Porspa1|2018269</t>
  </si>
  <si>
    <t>jgi|Porspa1|2018269|fgenesh1_kg.55_#_441_#_TRINITY_DN9_c0_g1_i2</t>
  </si>
  <si>
    <t>Porspa1|2120345</t>
  </si>
  <si>
    <t>jgi|Porspa1|2120345|estExt_Genemark1.C_1250080</t>
  </si>
  <si>
    <t>Porspa1|2223457</t>
  </si>
  <si>
    <t>jgi|Porspa1|2223457|MIX54819_1452_22</t>
  </si>
  <si>
    <t>Porspa1|2077561</t>
  </si>
  <si>
    <t>jgi|Porspa1|2077561|gm1.7359_g</t>
  </si>
  <si>
    <t>Porspa1|1829043</t>
  </si>
  <si>
    <t>jgi|Porspa1|1829043|e_gw1.46.294.1</t>
  </si>
  <si>
    <t>Porspa1|2165203</t>
  </si>
  <si>
    <t>jgi|Porspa1|2165203|estExt_fgenesh1_pg.C_1160018</t>
  </si>
  <si>
    <t>Porspa1|1915650</t>
  </si>
  <si>
    <t>jgi|Porspa1|1915650|estExt_Genewise1Plus.C_1560057</t>
  </si>
  <si>
    <t>Porspa1|1858163</t>
  </si>
  <si>
    <t>jgi|Porspa1|1858163|estExt_Genewise1.C_210324</t>
  </si>
  <si>
    <t>Porspa1|1979883</t>
  </si>
  <si>
    <t>jgi|Porspa1|1979883|fgenesh1_kg.17_#_30_#_TRINITY_DN1875_c0_g1_i3</t>
  </si>
  <si>
    <t>Porspa1|2076474</t>
  </si>
  <si>
    <t>jgi|Porspa1|2076474|gm1.6272_g</t>
  </si>
  <si>
    <t>Porspa1|2129860</t>
  </si>
  <si>
    <t>jgi|Porspa1|2129860|fgenesh1_pm.40_#_36</t>
  </si>
  <si>
    <t>Porspa1|2128909</t>
  </si>
  <si>
    <t>jgi|Porspa1|2128909|fgenesh1_pm.31_#_78</t>
  </si>
  <si>
    <t>Porspa1|1948023</t>
  </si>
  <si>
    <t>jgi|Porspa1|1948023|fgenesh1_pg.79_#_38</t>
  </si>
  <si>
    <t>Porspa1|2078038</t>
  </si>
  <si>
    <t>jgi|Porspa1|2078038|gm1.7836_g</t>
  </si>
  <si>
    <t>Porspa1|1949797</t>
  </si>
  <si>
    <t>jgi|Porspa1|1949797|fgenesh1_pg.97_#_52</t>
  </si>
  <si>
    <t>Porspa1|2188281</t>
  </si>
  <si>
    <t>jgi|Porspa1|2188281|MIX19643_873_99</t>
  </si>
  <si>
    <t>Porspa1|1840172</t>
  </si>
  <si>
    <t>jgi|Porspa1|1840172|e_gw1.102.89.1</t>
  </si>
  <si>
    <t>Porspa1|2134365</t>
  </si>
  <si>
    <t>jgi|Porspa1|2134365|fgenesh1_pm.102_#_10</t>
  </si>
  <si>
    <t>Porspa1|2162226</t>
  </si>
  <si>
    <t>jgi|Porspa1|2162226|estExt_fgenesh1_pg.C_750036</t>
  </si>
  <si>
    <t>Porspa1|1975309</t>
  </si>
  <si>
    <t>jgi|Porspa1|1975309|fgenesh1_kg.13_#_930_#_TRINITY_DN114_c0_g2_i2</t>
  </si>
  <si>
    <t>Porspa1|2036050</t>
  </si>
  <si>
    <t>jgi|Porspa1|2036050|fgenesh1_kg.84_#_164_#_TRINITY_DN126_c0_g1_i19</t>
  </si>
  <si>
    <t>Porspa1|2090110</t>
  </si>
  <si>
    <t>jgi|Porspa1|2090110|gm1.19908_g</t>
  </si>
  <si>
    <t>Porspa1|1816812</t>
  </si>
  <si>
    <t>jgi|Porspa1|1816812|e_gw1.11.303.1</t>
  </si>
  <si>
    <t>Porspa1|2076558</t>
  </si>
  <si>
    <t>jgi|Porspa1|2076558|gm1.6356_g</t>
  </si>
  <si>
    <t>Porspa1|1971380</t>
  </si>
  <si>
    <t>jgi|Porspa1|1971380|fgenesh1_kg.11_#_11_#_TRINITY_DN941_c0_g1_i2</t>
  </si>
  <si>
    <t>Porspa1|1959046</t>
  </si>
  <si>
    <t>jgi|Porspa1|1959046|fgenesh1_kg.3_#_220_#_TRINITY_DN269_c0_g1_i30</t>
  </si>
  <si>
    <t>Porspa1|2002971</t>
  </si>
  <si>
    <t>jgi|Porspa1|2002971|fgenesh1_kg.36_#_628_#_TRINITY_DN9330_c0_g1_i2</t>
  </si>
  <si>
    <t>Porspa1|2219540</t>
  </si>
  <si>
    <t>jgi|Porspa1|2219540|MIX50902_71_66</t>
  </si>
  <si>
    <t>Porspa1|521188</t>
  </si>
  <si>
    <t>jgi|Porspa1|521188|CE521187_4273</t>
  </si>
  <si>
    <t>Porspa1|2072527</t>
  </si>
  <si>
    <t>jgi|Porspa1|2072527|gm1.2325_g</t>
  </si>
  <si>
    <t>Porspa1|2036220</t>
  </si>
  <si>
    <t>jgi|Porspa1|2036220|fgenesh1_kg.84_#_334_#_TRINITY_DN2287_c0_g2_i3</t>
  </si>
  <si>
    <t>Porspa1|2047431</t>
  </si>
  <si>
    <t>jgi|Porspa1|2047431|fgenesh1_kg.111_#_58_#_TRINITY_DN633_c0_g1_i5</t>
  </si>
  <si>
    <t>Porspa1|2043137</t>
  </si>
  <si>
    <t>jgi|Porspa1|2043137|fgenesh1_kg.99_#_52_#_TRINITY_DN633_c0_g1_i4</t>
  </si>
  <si>
    <t>Porspa1|1997739</t>
  </si>
  <si>
    <t>jgi|Porspa1|1997739|fgenesh1_kg.31_#_699_#_TRINITY_DN8169_c0_g1_i5</t>
  </si>
  <si>
    <t>Porspa1|1158824</t>
  </si>
  <si>
    <t>jgi|Porspa1|1158824|CE1158823_3781</t>
  </si>
  <si>
    <t>Porspa1|814495</t>
  </si>
  <si>
    <t>jgi|Porspa1|814495|CE814494_901</t>
  </si>
  <si>
    <t>Porspa1|1861189</t>
  </si>
  <si>
    <t>jgi|Porspa1|1861189|estExt_Genewise1.C_300066</t>
  </si>
  <si>
    <t>Porspa1|1994224</t>
  </si>
  <si>
    <t>jgi|Porspa1|1994224|fgenesh1_kg.28_#_698_#_TRINITY_DN8138_c0_g1_i1</t>
  </si>
  <si>
    <t>Porspa1|2043706</t>
  </si>
  <si>
    <t>jgi|Porspa1|2043706|fgenesh1_kg.100_#_156_#_TRINITY_DN4887_c0_g1_i1</t>
  </si>
  <si>
    <t>Porspa1|299627</t>
  </si>
  <si>
    <t>jgi|Porspa1|299627|CE299626_5135</t>
  </si>
  <si>
    <t>Porspa1|340796</t>
  </si>
  <si>
    <t>jgi|Porspa1|340796|CE340795_3491</t>
  </si>
  <si>
    <t>Porspa1|2031495</t>
  </si>
  <si>
    <t>jgi|Porspa1|2031495|fgenesh1_kg.76_#_3_#_TRINITY_DN8282_c0_g1_i4</t>
  </si>
  <si>
    <t>Porspa1|2022393</t>
  </si>
  <si>
    <t>jgi|Porspa1|2022393|fgenesh1_kg.61_#_428_#_TRINITY_DN515_c0_g1_i7</t>
  </si>
  <si>
    <t>Porspa1|1812947</t>
  </si>
  <si>
    <t>jgi|Porspa1|1812947|e_gw1.2.415.1</t>
  </si>
  <si>
    <t>Porspa1|2057730</t>
  </si>
  <si>
    <t>jgi|Porspa1|2057730|fgenesh1_kg.148_#_109_#_TRINITY_DN12977_c0_g1_i6</t>
  </si>
  <si>
    <t>Porspa1|2186184</t>
  </si>
  <si>
    <t>jgi|Porspa1|2186184|MIX17546_2184_27</t>
  </si>
  <si>
    <t>Porspa1|1980497</t>
  </si>
  <si>
    <t>jgi|Porspa1|1980497|fgenesh1_kg.17_#_644_#_TRINITY_DN1759_c0_g1_i3</t>
  </si>
  <si>
    <t>Porspa1|1445509</t>
  </si>
  <si>
    <t>jgi|Porspa1|1445509|CE1445508_1395</t>
  </si>
  <si>
    <t>Porspa1|1981122</t>
  </si>
  <si>
    <t>jgi|Porspa1|1981122|fgenesh1_kg.17_#_1269_#_TRINITY_DN6621_c0_g1_i8</t>
  </si>
  <si>
    <t>Porspa1|623839</t>
  </si>
  <si>
    <t>jgi|Porspa1|623839|CE623838_4949</t>
  </si>
  <si>
    <t>Porspa1|2173142</t>
  </si>
  <si>
    <t>jgi|Porspa1|2173142|MIX4504_10004_26</t>
  </si>
  <si>
    <t>Porspa1|2081093</t>
  </si>
  <si>
    <t>jgi|Porspa1|2081093|gm1.10891_g</t>
  </si>
  <si>
    <t>Green</t>
  </si>
  <si>
    <t>Porspa1|2081989</t>
  </si>
  <si>
    <t>jgi|Porspa1|2081989|gm1.11787_g</t>
  </si>
  <si>
    <t>Porspa1|2076605</t>
  </si>
  <si>
    <t>jgi|Porspa1|2076605|gm1.6403_g</t>
  </si>
  <si>
    <t>Porspa1|1192556</t>
  </si>
  <si>
    <t>jgi|Porspa1|1192556|CE1192555_71715</t>
  </si>
  <si>
    <t>Porspa1|2179645</t>
  </si>
  <si>
    <t>jgi|Porspa1|2179645|MIX11007_3653_67</t>
  </si>
  <si>
    <t>Porspa1|2052146</t>
  </si>
  <si>
    <t>jgi|Porspa1|2052146|fgenesh1_kg.126_#_77_#_TRINITY_DN7026_c0_g1_i2</t>
  </si>
  <si>
    <t>Porspa1|2052020</t>
  </si>
  <si>
    <t>jgi|Porspa1|2052020|fgenesh1_kg.125_#_250_#_TRINITY_DN6161_c0_g1_i25</t>
  </si>
  <si>
    <t>Porspa1|1941337</t>
  </si>
  <si>
    <t>jgi|Porspa1|1941337|fgenesh1_pg.31_#_167</t>
  </si>
  <si>
    <t>Porspa1|1839802</t>
  </si>
  <si>
    <t>jgi|Porspa1|1839802|e_gw1.99.88.1</t>
  </si>
  <si>
    <t>Porspa1|2052471</t>
  </si>
  <si>
    <t>jgi|Porspa1|2052471|fgenesh1_kg.127_#_132_#_TRINITY_DN3088_c0_g2_i2</t>
  </si>
  <si>
    <t>Porspa1|686362</t>
  </si>
  <si>
    <t>jgi|Porspa1|686362|CE686361_50928</t>
  </si>
  <si>
    <t>Porspa1|1942269</t>
  </si>
  <si>
    <t>jgi|Porspa1|1942269|fgenesh1_pg.36_#_132</t>
  </si>
  <si>
    <t>CE15</t>
  </si>
  <si>
    <t>Porspa1|2081098</t>
  </si>
  <si>
    <t>jgi|Porspa1|2081098|gm1.10896_g</t>
  </si>
  <si>
    <t>Porspa1|1955500</t>
  </si>
  <si>
    <t>jgi|Porspa1|1955500|fgenesh1_kg.1_#_253_#_TRINITY_DN2494_c0_g1_i12</t>
  </si>
  <si>
    <t>GH13_32-CBM20</t>
  </si>
  <si>
    <t>Porspa1|1957332</t>
  </si>
  <si>
    <t>jgi|Porspa1|1957332|fgenesh1_kg.2_#_243_#_TRINITY_DN2494_c0_g1_i12</t>
  </si>
  <si>
    <t>Porspa1|1996606</t>
  </si>
  <si>
    <t>jgi|Porspa1|1996606|fgenesh1_kg.30_#_614_#_TRINITY_DN914_c0_g1_i8</t>
  </si>
  <si>
    <t>Porspa1|2086856</t>
  </si>
  <si>
    <t>jgi|Porspa1|2086856|gm1.16654_g</t>
  </si>
  <si>
    <t>Porspa1|1647459</t>
  </si>
  <si>
    <t>jgi|Porspa1|1647459|CE1647458_37177</t>
  </si>
  <si>
    <t>Porspa1|2080941</t>
  </si>
  <si>
    <t>jgi|Porspa1|2080941|gm1.10739_g</t>
  </si>
  <si>
    <t>Porspa1|437393</t>
  </si>
  <si>
    <t>jgi|Porspa1|437393|CE437392_7008</t>
  </si>
  <si>
    <t>Porspa1|1974617</t>
  </si>
  <si>
    <t>jgi|Porspa1|1974617|fgenesh1_kg.13_#_238_#_TRINITY_DN232_c0_g1_i8</t>
  </si>
  <si>
    <t>Porspa1|1890995</t>
  </si>
  <si>
    <t>jgi|Porspa1|1890995|estExt_Genewise1Plus.C_15_t10240</t>
  </si>
  <si>
    <t>Porspa1|1472649</t>
  </si>
  <si>
    <t>jgi|Porspa1|1472649|CE1472648_2051</t>
  </si>
  <si>
    <t>CBM1-CE15</t>
  </si>
  <si>
    <t>Porspa1|325646</t>
  </si>
  <si>
    <t>jgi|Porspa1|325646|CE325645_3257</t>
  </si>
  <si>
    <t>Porspa1|1361988</t>
  </si>
  <si>
    <t>jgi|Porspa1|1361988|CE1361987_3867</t>
  </si>
  <si>
    <t>Porspa1|2127130</t>
  </si>
  <si>
    <t>jgi|Porspa1|2127130|fgenesh1_pm.18_#_89</t>
  </si>
  <si>
    <t>Porspa1|2193641</t>
  </si>
  <si>
    <t>jgi|Porspa1|2193641|MIX25003_3796_39</t>
  </si>
  <si>
    <t>Porspa1|2156615</t>
  </si>
  <si>
    <t>jgi|Porspa1|2156615|estExt_fgenesh1_pg.C_310075</t>
  </si>
  <si>
    <t>Porspa1|1997301</t>
  </si>
  <si>
    <t>jgi|Porspa1|1997301|fgenesh1_kg.31_#_261_#_TRINITY_DN5611_c0_g1_i1</t>
  </si>
  <si>
    <t>Porspa1|2073040</t>
  </si>
  <si>
    <t>jgi|Porspa1|2073040|gm1.2838_g</t>
  </si>
  <si>
    <t>CE4</t>
  </si>
  <si>
    <t>Porspa1|1974864</t>
  </si>
  <si>
    <t>jgi|Porspa1|1974864|fgenesh1_kg.13_#_485_#_TRINITY_DN1824_c0_g2_i1</t>
  </si>
  <si>
    <t>GH10</t>
  </si>
  <si>
    <t>Porspa1|911575</t>
  </si>
  <si>
    <t>jgi|Porspa1|911575|CE911574_1648</t>
  </si>
  <si>
    <t>CBM1-GH6</t>
  </si>
  <si>
    <t>Porspa1|2012205</t>
  </si>
  <si>
    <t>jgi|Porspa1|2012205|fgenesh1_kg.47_#_423_#_TRINITY_DN2273_c0_g1_i4</t>
  </si>
  <si>
    <t>GH125</t>
  </si>
  <si>
    <t>Porspa1|302950</t>
  </si>
  <si>
    <t>jgi|Porspa1|302950|CE302949_136126</t>
  </si>
  <si>
    <t>Porspa1|378661</t>
  </si>
  <si>
    <t>jgi|Porspa1|378661|CE378660_1171</t>
  </si>
  <si>
    <t>Porspa1|1856695</t>
  </si>
  <si>
    <t>jgi|Porspa1|1856695|estExt_Genewise1.C_170152</t>
  </si>
  <si>
    <t>Porspa1|1935030</t>
  </si>
  <si>
    <t>jgi|Porspa1|1935030|fgenesh1_pg.7_#_35</t>
  </si>
  <si>
    <t>Porspa1|2072951</t>
  </si>
  <si>
    <t>jgi|Porspa1|2072951|gm1.2749_g</t>
  </si>
  <si>
    <t>Porspa1|2081092</t>
  </si>
  <si>
    <t>jgi|Porspa1|2081092|gm1.10890_g</t>
  </si>
  <si>
    <t>Porspa1|831168</t>
  </si>
  <si>
    <t>jgi|Porspa1|831168|CE831167_2102</t>
  </si>
  <si>
    <t>Porspa1|2075181</t>
  </si>
  <si>
    <t>jgi|Porspa1|2075181|gm1.4979_g</t>
  </si>
  <si>
    <t>Porspa1|1978646</t>
  </si>
  <si>
    <t>jgi|Porspa1|1978646|fgenesh1_kg.16_#_224_#_TRINITY_DN4651_c0_g1_i1</t>
  </si>
  <si>
    <t>Porspa1|1963941</t>
  </si>
  <si>
    <t>jgi|Porspa1|1963941|fgenesh1_kg.6_#_63_#_TRINITY_DN2340_c0_g1_i2</t>
  </si>
  <si>
    <t>Porspa1|1972504</t>
  </si>
  <si>
    <t>jgi|Porspa1|1972504|fgenesh1_kg.11_#_1135_#_TRINITY_DN3502_c0_g2_i7</t>
  </si>
  <si>
    <t>Porspa1|1891440</t>
  </si>
  <si>
    <t>jgi|Porspa1|1891440|estExt_Genewise1Plus.C_160202</t>
  </si>
  <si>
    <t>Porspa1|2219202</t>
  </si>
  <si>
    <t>jgi|Porspa1|2219202|MIX50564_217_98</t>
  </si>
  <si>
    <t>Porspa1|2084482</t>
  </si>
  <si>
    <t>jgi|Porspa1|2084482|gm1.14280_g</t>
  </si>
  <si>
    <t>Porspa1|1288060</t>
  </si>
  <si>
    <t>jgi|Porspa1|1288060|CE1288059_9203</t>
  </si>
  <si>
    <t>Porspa1|832455</t>
  </si>
  <si>
    <t>jgi|Porspa1|832455|CE832454_3811</t>
  </si>
  <si>
    <t>Porspa1|607725</t>
  </si>
  <si>
    <t>jgi|Porspa1|607725|CE607724_148675</t>
  </si>
  <si>
    <t>Porspa1|1297825</t>
  </si>
  <si>
    <t>jgi|Porspa1|1297825|CE1297824_11654</t>
  </si>
  <si>
    <t>CE16</t>
  </si>
  <si>
    <t>Porspa1|1506282</t>
  </si>
  <si>
    <t>jgi|Porspa1|1506282|CE1506281_21746</t>
  </si>
  <si>
    <t>GH47</t>
  </si>
  <si>
    <t>Porspa1|1955967</t>
  </si>
  <si>
    <t>jgi|Porspa1|1955967|fgenesh1_kg.1_#_720_#_TRINITY_DN5719_c0_g1_i2</t>
  </si>
  <si>
    <t>Porspa1|2052441</t>
  </si>
  <si>
    <t>jgi|Porspa1|2052441|fgenesh1_kg.127_#_102_#_TRINITY_DN391_c1_g1_i5</t>
  </si>
  <si>
    <t>Porspa1|1940628</t>
  </si>
  <si>
    <t>jgi|Porspa1|1940628|fgenesh1_pg.28_#_109</t>
  </si>
  <si>
    <t>Porspa1|2060067</t>
  </si>
  <si>
    <t>jgi|Porspa1|2060067|fgenesh1_kg.158_#_146_#_TRINITY_DN4278_c0_g1_i2</t>
  </si>
  <si>
    <t>GH13_1</t>
  </si>
  <si>
    <t>Porspa1|1967583</t>
  </si>
  <si>
    <t>jgi|Porspa1|1967583|fgenesh1_kg.8_#_610_#_TRINITY_DN4220_c2_g1_i7</t>
  </si>
  <si>
    <t>Porspa1|2008844</t>
  </si>
  <si>
    <t>jgi|Porspa1|2008844|fgenesh1_kg.43_#_207_#_TRINITY_DN6362_c0_g5_i1</t>
  </si>
  <si>
    <t>Porspa1|1827915</t>
  </si>
  <si>
    <t>jgi|Porspa1|1827915|e_gw1.42.279.1</t>
  </si>
  <si>
    <t>GH20</t>
  </si>
  <si>
    <t>Porspa1|1812798</t>
  </si>
  <si>
    <t>jgi|Porspa1|1812798|e_gw1.1.287.1</t>
  </si>
  <si>
    <t>GH105</t>
  </si>
  <si>
    <t>Porspa1|1313540</t>
  </si>
  <si>
    <t>jgi|Porspa1|1313540|CE1313539_1859</t>
  </si>
  <si>
    <t>Porspa1|1056662</t>
  </si>
  <si>
    <t>jgi|Porspa1|1056662|CE1056661_14774</t>
  </si>
  <si>
    <t>Porspa1|2074445</t>
  </si>
  <si>
    <t>jgi|Porspa1|2074445|gm1.4243_g</t>
  </si>
  <si>
    <t>Porspa1|2012223</t>
  </si>
  <si>
    <t>jgi|Porspa1|2012223|fgenesh1_kg.47_#_441_#_TRINITY_DN6812_c0_g1_i1</t>
  </si>
  <si>
    <t>Porspa1|2071128</t>
  </si>
  <si>
    <t>jgi|Porspa1|2071128|gm1.926_g</t>
  </si>
  <si>
    <t>GH35</t>
  </si>
  <si>
    <t>Porspa1|2051851</t>
  </si>
  <si>
    <t>jgi|Porspa1|2051851|fgenesh1_kg.125_#_81_#_TRINITY_DN1094_c1_g2_i2</t>
  </si>
  <si>
    <t>Porspa1|1960987</t>
  </si>
  <si>
    <t>jgi|Porspa1|1960987|fgenesh1_kg.4_#_492_#_TRINITY_DN4229_c1_g1_i1</t>
  </si>
  <si>
    <t>Porspa1|17671</t>
  </si>
  <si>
    <t>jgi|Porspa1|17671|CE17670_21739</t>
  </si>
  <si>
    <t>Porspa1|1945574</t>
  </si>
  <si>
    <t>jgi|Porspa1|1945574|fgenesh1_pg.59_#_23</t>
  </si>
  <si>
    <t>Porspa1|2132150</t>
  </si>
  <si>
    <t>jgi|Porspa1|2132150|fgenesh1_pm.66_#_10</t>
  </si>
  <si>
    <t>Porspa1|1851128</t>
  </si>
  <si>
    <t>jgi|Porspa1|1851128|estExt_Genewise1.C_40055</t>
  </si>
  <si>
    <t>Porspa1|2011011</t>
  </si>
  <si>
    <t>jgi|Porspa1|2011011|fgenesh1_kg.46_#_40_#_TRINITY_DN5438_c0_g1_i29</t>
  </si>
  <si>
    <t>Porspa1|2135994</t>
  </si>
  <si>
    <t>jgi|Porspa1|2135994|fgenesh1_pm.153_#_16</t>
  </si>
  <si>
    <t>Porspa1|1461831</t>
  </si>
  <si>
    <t>jgi|Porspa1|1461831|CE1461830_54770</t>
  </si>
  <si>
    <t>Porspa1|1981856</t>
  </si>
  <si>
    <t>jgi|Porspa1|1981856|fgenesh1_kg.18_#_634_#_TRINITY_DN816_c1_g1_i1</t>
  </si>
  <si>
    <t>Porspa1|2072680</t>
  </si>
  <si>
    <t>jgi|Porspa1|2072680|gm1.2478_g</t>
  </si>
  <si>
    <t>Porspa1|1968262</t>
  </si>
  <si>
    <t>jgi|Porspa1|1968262|fgenesh1_kg.8_#_1289_#_TRINITY_DN2587_c0_g1_i65</t>
  </si>
  <si>
    <t>Porspa1|1883194</t>
  </si>
  <si>
    <t>jgi|Porspa1|1883194|estExt_Genewise1.C_2050034</t>
  </si>
  <si>
    <t>Porspa1|2038689</t>
  </si>
  <si>
    <t>jgi|Porspa1|2038689|fgenesh1_kg.89_#_343_#_TRINITY_DN5543_c0_g2_i5</t>
  </si>
  <si>
    <t>Porspa1|2076562</t>
  </si>
  <si>
    <t>jgi|Porspa1|2076562|gm1.6360_g</t>
  </si>
  <si>
    <t>Porspa1|2044551</t>
  </si>
  <si>
    <t>jgi|Porspa1|2044551|fgenesh1_kg.103_#_117_#_TRINITY_DN8092_c0_g1_i1</t>
  </si>
  <si>
    <t>Porspa1|2167626</t>
  </si>
  <si>
    <t>jgi|Porspa1|2167626|estExt_fgenesh1_pg.C_1820011</t>
  </si>
  <si>
    <t>Porspa1|1821457</t>
  </si>
  <si>
    <t>jgi|Porspa1|1821457|e_gw1.22.63.1</t>
  </si>
  <si>
    <t>Porspa1|2059075</t>
  </si>
  <si>
    <t>jgi|Porspa1|2059075|fgenesh1_kg.153_#_201_#_TRINITY_DN3814_c0_g1_i7</t>
  </si>
  <si>
    <t>Porspa1|974138</t>
  </si>
  <si>
    <t>jgi|Porspa1|974138|CE974137_3052</t>
  </si>
  <si>
    <t>Porspa1|1965104</t>
  </si>
  <si>
    <t>jgi|Porspa1|1965104|fgenesh1_kg.6_#_1226_#_TRINITY_DN3084_c1_g2_i4</t>
  </si>
  <si>
    <t>Porspa1|1899427</t>
  </si>
  <si>
    <t>jgi|Porspa1|1899427|estExt_Genewise1Plus.C_420007</t>
  </si>
  <si>
    <t>Porspa1|2064069</t>
  </si>
  <si>
    <t>jgi|Porspa1|2064069|fgenesh1_kg.182_#_30_#_TRINITY_DN281_c0_g1_i2</t>
  </si>
  <si>
    <t>Porspa1|1817824</t>
  </si>
  <si>
    <t>jgi|Porspa1|1817824|e_gw1.13.132.1</t>
  </si>
  <si>
    <t>Porspa1|1964603</t>
  </si>
  <si>
    <t>jgi|Porspa1|1964603|fgenesh1_kg.6_#_725_#_TRINITY_DN86_c0_g2_i1</t>
  </si>
  <si>
    <t>Porspa1|2132642</t>
  </si>
  <si>
    <t>jgi|Porspa1|2132642|fgenesh1_pm.72_#_36</t>
  </si>
  <si>
    <t>GH51</t>
  </si>
  <si>
    <t>Porspa1|1362878</t>
  </si>
  <si>
    <t>jgi|Porspa1|1362878|CE1362877_1503</t>
  </si>
  <si>
    <t>CBM1-GH10</t>
  </si>
  <si>
    <t>Porspa1|391009</t>
  </si>
  <si>
    <t>jgi|Porspa1|391009|CE391008_485</t>
  </si>
  <si>
    <t>Porspa1|1955848</t>
  </si>
  <si>
    <t>jgi|Porspa1|1955848|fgenesh1_kg.1_#_601_#_TRINITY_DN5378_c0_g1_i3</t>
  </si>
  <si>
    <t>Porspa1|2238458</t>
  </si>
  <si>
    <t>jgi|Porspa1|2238458|MIX69820_782_53</t>
  </si>
  <si>
    <t>Porspa1|2076713</t>
  </si>
  <si>
    <t>jgi|Porspa1|2076713|gm1.6511_g</t>
  </si>
  <si>
    <t>GH152</t>
  </si>
  <si>
    <t>Porspa1|2070211</t>
  </si>
  <si>
    <t>jgi|Porspa1|2070211|gm1.9_g</t>
  </si>
  <si>
    <t>GH16_2</t>
  </si>
  <si>
    <t>Porspa1|1839874</t>
  </si>
  <si>
    <t>jgi|Porspa1|1839874|e_gw1.100.26.1</t>
  </si>
  <si>
    <t>Porspa1|1233831</t>
  </si>
  <si>
    <t>jgi|Porspa1|1233831|CE1233830_417</t>
  </si>
  <si>
    <t>Porspa1|2073043</t>
  </si>
  <si>
    <t>jgi|Porspa1|2073043|gm1.2841_g</t>
  </si>
  <si>
    <t>Porspa1|1817100</t>
  </si>
  <si>
    <t>jgi|Porspa1|1817100|e_gw1.11.396.1</t>
  </si>
  <si>
    <t>CBM1-CE16</t>
  </si>
  <si>
    <t>Porspa1|2029454</t>
  </si>
  <si>
    <t>jgi|Porspa1|2029454|fgenesh1_kg.72_#_168_#_TRINITY_DN946_c0_g1_i3</t>
  </si>
  <si>
    <t>Porspa1|2031566</t>
  </si>
  <si>
    <t>jgi|Porspa1|2031566|fgenesh1_kg.76_#_74_#_TRINITY_DN4400_c1_g1_i4</t>
  </si>
  <si>
    <t>PL14_5</t>
  </si>
  <si>
    <t>Porspa1|1953574</t>
  </si>
  <si>
    <t>jgi|Porspa1|1953574|fgenesh1_pg.165_#_29</t>
  </si>
  <si>
    <t>CBM13</t>
  </si>
  <si>
    <t>Porspa1|2104886</t>
  </si>
  <si>
    <t>jgi|Porspa1|2104886|estExt_Genemark1.C_160190</t>
  </si>
  <si>
    <t>Porspa1|2139785</t>
  </si>
  <si>
    <t>jgi|Porspa1|2139785|estExt_fgenesh1_pm.C_160076</t>
  </si>
  <si>
    <t>Porspa1|1978247</t>
  </si>
  <si>
    <t>jgi|Porspa1|1978247|fgenesh1_kg.15_#_1100_#_TRINITY_DN4197_c0_g1_i1</t>
  </si>
  <si>
    <t>GH18-CBM5</t>
  </si>
  <si>
    <t>Porspa1|1979064</t>
  </si>
  <si>
    <t>jgi|Porspa1|1979064|fgenesh1_kg.16_#_642_#_TRINITY_DN6636_c0_g1_i3</t>
  </si>
  <si>
    <t>GH15-CBM20</t>
  </si>
  <si>
    <t>Porspa1|1461090</t>
  </si>
  <si>
    <t>jgi|Porspa1|1461090|CE1461089_29178</t>
  </si>
  <si>
    <t>Porspa1|434336</t>
  </si>
  <si>
    <t>jgi|Porspa1|434336|CE434335_20244</t>
  </si>
  <si>
    <t>Porspa1|1852767</t>
  </si>
  <si>
    <t>jgi|Porspa1|1852767|estExt_Genewise1.C_8_t10061</t>
  </si>
  <si>
    <t>Porspa1|2071635</t>
  </si>
  <si>
    <t>jgi|Porspa1|2071635|gm1.1433_g</t>
  </si>
  <si>
    <t>GT4</t>
  </si>
  <si>
    <t>Porspa1|1996519</t>
  </si>
  <si>
    <t>jgi|Porspa1|1996519|fgenesh1_kg.30_#_527_#_TRINITY_DN4677_c0_g1_i5</t>
  </si>
  <si>
    <t>Porspa1|1967457</t>
  </si>
  <si>
    <t>jgi|Porspa1|1967457|fgenesh1_kg.8_#_484_#_TRINITY_DN3943_c0_g2_i2</t>
  </si>
  <si>
    <t>Porspa1|1967076</t>
  </si>
  <si>
    <t>jgi|Porspa1|1967076|fgenesh1_kg.8_#_103_#_TRINITY_DN7263_c0_g1_i4</t>
  </si>
  <si>
    <t>Porspa1|2143212</t>
  </si>
  <si>
    <t>jgi|Porspa1|2143212|estExt_fgenesh1_pm.C_470062</t>
  </si>
  <si>
    <t>Porspa1|1994481</t>
  </si>
  <si>
    <t>jgi|Porspa1|1994481|fgenesh1_kg.28_#_955_#_TRINITY_DN4536_c0_g1_i11</t>
  </si>
  <si>
    <t>Porspa1|1814825</t>
  </si>
  <si>
    <t>jgi|Porspa1|1814825|e_gw1.6.205.1</t>
  </si>
  <si>
    <t>Porspa1|1906728</t>
  </si>
  <si>
    <t>jgi|Porspa1|1906728|estExt_Genewise1Plus.C_740002</t>
  </si>
  <si>
    <t>Porspa1|1987011</t>
  </si>
  <si>
    <t>jgi|Porspa1|1987011|fgenesh1_kg.22_#_474_#_TRINITY_DN2561_c0_g1_i6</t>
  </si>
  <si>
    <t>Porspa1|2011679</t>
  </si>
  <si>
    <t>jgi|Porspa1|2011679|fgenesh1_kg.46_#_708_#_TRINITY_DN2679_c0_g1_i1</t>
  </si>
  <si>
    <t>Porspa1|1971698</t>
  </si>
  <si>
    <t>jgi|Porspa1|1971698|fgenesh1_kg.11_#_329_#_TRINITY_DN8643_c1_g1_i1</t>
  </si>
  <si>
    <t>Porspa1|1874361</t>
  </si>
  <si>
    <t>jgi|Porspa1|1874361|estExt_Genewise1.C_890115</t>
  </si>
  <si>
    <t>Porspa1|2057675</t>
  </si>
  <si>
    <t>jgi|Porspa1|2057675|fgenesh1_kg.148_#_54_#_TRINITY_DN1488_c0_g2_i3</t>
  </si>
  <si>
    <t>Porspa1|2035020</t>
  </si>
  <si>
    <t>jgi|Porspa1|2035020|fgenesh1_kg.82_#_223_#_TRINITY_DN2168_c0_g1_i5</t>
  </si>
  <si>
    <t>Porspa1|2070360</t>
  </si>
  <si>
    <t>jgi|Porspa1|2070360|gm1.158_g</t>
  </si>
  <si>
    <t>Porspa1|2050464</t>
  </si>
  <si>
    <t>jgi|Porspa1|2050464|fgenesh1_kg.120_#_151_#_TRINITY_DN7812_c0_g2_i1</t>
  </si>
  <si>
    <t>Porspa1|1445163</t>
  </si>
  <si>
    <t>jgi|Porspa1|1445163|CE1445162_19133</t>
  </si>
  <si>
    <t>Porspa1|615509</t>
  </si>
  <si>
    <t>jgi|Porspa1|615509|CE615508_57280</t>
  </si>
  <si>
    <t>Porspa1|2076180</t>
  </si>
  <si>
    <t>jgi|Porspa1|2076180|gm1.5978_g</t>
  </si>
  <si>
    <t>Porspa1|2135687</t>
  </si>
  <si>
    <t>jgi|Porspa1|2135687|fgenesh1_pm.140_#_17</t>
  </si>
  <si>
    <t>GH71</t>
  </si>
  <si>
    <t>Porspa1|1903455</t>
  </si>
  <si>
    <t>jgi|Porspa1|1903455|estExt_Genewise1Plus.C_590002</t>
  </si>
  <si>
    <t>Porspa1|2130099</t>
  </si>
  <si>
    <t>jgi|Porspa1|2130099|fgenesh1_pm.42_#_89</t>
  </si>
  <si>
    <t>Porspa1|1951597</t>
  </si>
  <si>
    <t>jgi|Porspa1|1951597|fgenesh1_pg.122_#_15</t>
  </si>
  <si>
    <t>Porspa1|1468017</t>
  </si>
  <si>
    <t>jgi|Porspa1|1468017|CE1468016_2729</t>
  </si>
  <si>
    <t>Porspa1|2204521</t>
  </si>
  <si>
    <t>jgi|Porspa1|2204521|MIX35883_1356_26</t>
  </si>
  <si>
    <t>Porspa1|2035933</t>
  </si>
  <si>
    <t>jgi|Porspa1|2035933|fgenesh1_kg.84_#_47_#_TRINITY_DN2948_c0_g1_i10</t>
  </si>
  <si>
    <t>Porspa1|2123470</t>
  </si>
  <si>
    <t>jgi|Porspa1|2123470|estExt_Genemark1.C_2090001</t>
  </si>
  <si>
    <t>Porspa1|2136453</t>
  </si>
  <si>
    <t>jgi|Porspa1|2136453|fgenesh1_pm.175_#_5</t>
  </si>
  <si>
    <t>GH135</t>
  </si>
  <si>
    <t>Porspa1|2080001</t>
  </si>
  <si>
    <t>jgi|Porspa1|2080001|gm1.9799_g</t>
  </si>
  <si>
    <t>GH18-CBM5-CBM5</t>
  </si>
  <si>
    <t>Porspa1|2050303</t>
  </si>
  <si>
    <t>jgi|Porspa1|2050303|fgenesh1_kg.119_#_194_#_TRINITY_DN7706_c0_g1_i2</t>
  </si>
  <si>
    <t>Porspa1|1942515</t>
  </si>
  <si>
    <t>jgi|Porspa1|1942515|fgenesh1_pg.38_#_10</t>
  </si>
  <si>
    <t>Porspa1|2095889</t>
  </si>
  <si>
    <t>jgi|Porspa1|2095889|gm1.25687_g</t>
  </si>
  <si>
    <t>Porspa1|1879653</t>
  </si>
  <si>
    <t>jgi|Porspa1|1879653|estExt_Genewise1.C_1400012</t>
  </si>
  <si>
    <t>Porspa1|1993769</t>
  </si>
  <si>
    <t>jgi|Porspa1|1993769|fgenesh1_kg.28_#_243_#_TRINITY_DN6226_c0_g2_i2</t>
  </si>
  <si>
    <t>GH72-CBM43</t>
  </si>
  <si>
    <t>Porspa1|1935917</t>
  </si>
  <si>
    <t>jgi|Porspa1|1935917|fgenesh1_pg.10_#_48</t>
  </si>
  <si>
    <t>Porspa1|2043727</t>
  </si>
  <si>
    <t>jgi|Porspa1|2043727|fgenesh1_kg.100_#_177_#_TRINITY_DN1458_c0_g2_i49</t>
  </si>
  <si>
    <t>Porspa1|2128055</t>
  </si>
  <si>
    <t>jgi|Porspa1|2128055|fgenesh1_pm.25_#_98</t>
  </si>
  <si>
    <t>Porspa1|1978699</t>
  </si>
  <si>
    <t>jgi|Porspa1|1978699|fgenesh1_kg.16_#_277_#_TRINITY_DN2430_c0_g3_i3</t>
  </si>
  <si>
    <t>Porspa1|1980175</t>
  </si>
  <si>
    <t>jgi|Porspa1|1980175|fgenesh1_kg.17_#_322_#_TRINITY_DN7309_c0_g2_i2</t>
  </si>
  <si>
    <t>Porspa1|1993766</t>
  </si>
  <si>
    <t>jgi|Porspa1|1993766|fgenesh1_kg.28_#_240_#_TRINITY_DN6226_c0_g5_i1</t>
  </si>
  <si>
    <t>Porspa1|2023267</t>
  </si>
  <si>
    <t>jgi|Porspa1|2023267|fgenesh1_kg.63_#_67_#_TRINITY_DN2580_c0_g1_i1</t>
  </si>
  <si>
    <t>Porspa1|2153034</t>
  </si>
  <si>
    <t>jgi|Porspa1|2153034|estExt_fgenesh1_pg.C_130296</t>
  </si>
  <si>
    <t>Porspa1|2089167</t>
  </si>
  <si>
    <t>jgi|Porspa1|2089167|gm1.18965_g</t>
  </si>
  <si>
    <t>Porspa1|2029988</t>
  </si>
  <si>
    <t>jgi|Porspa1|2029988|fgenesh1_kg.73_#_99_#_TRINITY_DN1601_c0_g2_i2</t>
  </si>
  <si>
    <t>Porspa1|1997713</t>
  </si>
  <si>
    <t>jgi|Porspa1|1997713|fgenesh1_kg.31_#_673_#_TRINITY_DN3006_c0_g2_i10</t>
  </si>
  <si>
    <t>Porspa1|2017560</t>
  </si>
  <si>
    <t>jgi|Porspa1|2017560|fgenesh1_kg.54_#_381_#_TRINITY_DN932_c0_g1_i2</t>
  </si>
  <si>
    <t>Porspa1|1235765</t>
  </si>
  <si>
    <t>jgi|Porspa1|1235765|CE1235764_159579</t>
  </si>
  <si>
    <t>Porspa1|2096873</t>
  </si>
  <si>
    <t>jgi|Porspa1|2096873|gm1.26671_g</t>
  </si>
  <si>
    <t>Porspa1|1981881</t>
  </si>
  <si>
    <t>jgi|Porspa1|1981881|fgenesh1_kg.18_#_659_#_TRINITY_DN442_c0_g1_i5</t>
  </si>
  <si>
    <t>Porspa1|1972734</t>
  </si>
  <si>
    <t>jgi|Porspa1|1972734|fgenesh1_kg.11_#_1365_#_TRINITY_DN6589_c0_g1_i4</t>
  </si>
  <si>
    <t>Porspa1|1312487</t>
  </si>
  <si>
    <t>jgi|Porspa1|1312487|CE1312486_25010</t>
  </si>
  <si>
    <t>Porspa1|2032572</t>
  </si>
  <si>
    <t>jgi|Porspa1|2032572|fgenesh1_kg.77_#_520_#_TRINITY_DN7022_c0_g1_i2</t>
  </si>
  <si>
    <t>Porspa1|1066532</t>
  </si>
  <si>
    <t>jgi|Porspa1|1066532|CE1066531_29719</t>
  </si>
  <si>
    <t>Porspa1|1911576</t>
  </si>
  <si>
    <t>jgi|Porspa1|1911576|estExt_Genewise1Plus.C_1090083</t>
  </si>
  <si>
    <t>Porspa1|1956010</t>
  </si>
  <si>
    <t>jgi|Porspa1|1956010|fgenesh1_kg.1_#_763_#_TRINITY_DN1775_c0_g1_i17</t>
  </si>
  <si>
    <t>Porspa1|112439</t>
  </si>
  <si>
    <t>jgi|Porspa1|112439|CE112438_156999</t>
  </si>
  <si>
    <t>Porspa1|2128535</t>
  </si>
  <si>
    <t>jgi|Porspa1|2128535|fgenesh1_pm.28_#_133</t>
  </si>
  <si>
    <t>Porspa1|1935897</t>
  </si>
  <si>
    <t>jgi|Porspa1|1935897|fgenesh1_pg.10_#_28</t>
  </si>
  <si>
    <t>Porspa1|1989475</t>
  </si>
  <si>
    <t>jgi|Porspa1|1989475|fgenesh1_kg.24_#_600_#_TRINITY_DN6150_c0_g1_i2</t>
  </si>
  <si>
    <t>Porspa1|1935304</t>
  </si>
  <si>
    <t>jgi|Porspa1|1935304|fgenesh1_pg.8_#_31</t>
  </si>
  <si>
    <t>GH7-CBM1</t>
  </si>
  <si>
    <t>Porspa1|324407</t>
  </si>
  <si>
    <t>jgi|Porspa1|324407|CE324406_3386</t>
  </si>
  <si>
    <t>Porspa1|2057692</t>
  </si>
  <si>
    <t>jgi|Porspa1|2057692|fgenesh1_kg.148_#_71_#_TRINITY_DN7271_c0_g1_i1</t>
  </si>
  <si>
    <t>Porspa1|1880579</t>
  </si>
  <si>
    <t>jgi|Porspa1|1880579|estExt_Genewise1.C_1530003</t>
  </si>
  <si>
    <t>Porspa1|2167800</t>
  </si>
  <si>
    <t>jgi|Porspa1|2167800|estExt_fgenesh1_pg.C_1920022</t>
  </si>
  <si>
    <t>Porspa1|2044102</t>
  </si>
  <si>
    <t>jgi|Porspa1|2044102|fgenesh1_kg.102_#_60_#_TRINITY_DN1911_c0_g1_i5</t>
  </si>
  <si>
    <t>Porspa1|1983164</t>
  </si>
  <si>
    <t>jgi|Porspa1|1983164|fgenesh1_kg.19_#_691_#_TRINITY_DN5204_c0_g1_i5</t>
  </si>
  <si>
    <t>Porspa1|1982523</t>
  </si>
  <si>
    <t>jgi|Porspa1|1982523|fgenesh1_kg.19_#_50_#_TRINITY_DN5038_c0_g1_i1</t>
  </si>
  <si>
    <t>Porspa1|2002321</t>
  </si>
  <si>
    <t>jgi|Porspa1|2002321|fgenesh1_kg.35_#_925_#_TRINITY_DN3692_c0_g1_i3</t>
  </si>
  <si>
    <t>Porspa1|2017785</t>
  </si>
  <si>
    <t>jgi|Porspa1|2017785|fgenesh1_kg.54_#_606_#_TRINITY_DN5233_c0_g2_i1</t>
  </si>
  <si>
    <t>Porspa1|2052265</t>
  </si>
  <si>
    <t>jgi|Porspa1|2052265|fgenesh1_kg.126_#_196_#_TRINITY_DN6258_c1_g2_i2</t>
  </si>
  <si>
    <t>Porspa1|1176956</t>
  </si>
  <si>
    <t>jgi|Porspa1|1176956|CE1176955_6426</t>
  </si>
  <si>
    <t>Porspa1|2035293</t>
  </si>
  <si>
    <t>jgi|Porspa1|2035293|fgenesh1_kg.83_#_61_#_TRINITY_DN7352_c0_g1_i24</t>
  </si>
  <si>
    <t>Porspa1|2078072</t>
  </si>
  <si>
    <t>jgi|Porspa1|2078072|gm1.7870_g</t>
  </si>
  <si>
    <t>Porspa1|2078085</t>
  </si>
  <si>
    <t>jgi|Porspa1|2078085|gm1.7883_g</t>
  </si>
  <si>
    <t>Porspa1|1980856</t>
  </si>
  <si>
    <t>jgi|Porspa1|1980856|fgenesh1_kg.17_#_1003_#_TRINITY_DN1501_c0_g1_i16</t>
  </si>
  <si>
    <t>Porspa1|1814599</t>
  </si>
  <si>
    <t>jgi|Porspa1|1814599|e_gw1.6.65.1</t>
  </si>
  <si>
    <t>Porspa1|2024284</t>
  </si>
  <si>
    <t>jgi|Porspa1|2024284|fgenesh1_kg.64_#_295_#_TRINITY_DN259_c0_g2_i1</t>
  </si>
  <si>
    <t>Porspa1|2083592</t>
  </si>
  <si>
    <t>jgi|Porspa1|2083592|gm1.13390_g</t>
  </si>
  <si>
    <t>Porspa1|1987367</t>
  </si>
  <si>
    <t>jgi|Porspa1|1987367|fgenesh1_kg.22_#_830_#_TRINITY_DN1666_c0_g1_i3</t>
  </si>
  <si>
    <t>Porspa1|2077146</t>
  </si>
  <si>
    <t>jgi|Porspa1|2077146|gm1.6944_g</t>
  </si>
  <si>
    <t>Porspa1|2059125</t>
  </si>
  <si>
    <t>jgi|Porspa1|2059125|fgenesh1_kg.153_#_251_#_TRINITY_DN6267_c0_g2_i1</t>
  </si>
  <si>
    <t>Porspa1|1292127</t>
  </si>
  <si>
    <t>jgi|Porspa1|1292127|CE1292126_2831</t>
  </si>
  <si>
    <t>Porspa1|2011316</t>
  </si>
  <si>
    <t>jgi|Porspa1|2011316|fgenesh1_kg.46_#_345_#_TRINITY_DN6650_c0_g3_i1</t>
  </si>
  <si>
    <t>Porspa1|2072287</t>
  </si>
  <si>
    <t>jgi|Porspa1|2072287|gm1.2085_g</t>
  </si>
  <si>
    <t>Porspa1|441954</t>
  </si>
  <si>
    <t>jgi|Porspa1|441954|CE441953_9474</t>
  </si>
  <si>
    <t>Porspa1|2202199</t>
  </si>
  <si>
    <t>jgi|Porspa1|2202199|MIX33561_290_41</t>
  </si>
  <si>
    <t>Porspa1|2237890</t>
  </si>
  <si>
    <t>jgi|Porspa1|2237890|MIX69252_3353_27</t>
  </si>
  <si>
    <t>Porspa1|1867796</t>
  </si>
  <si>
    <t>jgi|Porspa1|1867796|estExt_Genewise1.C_550158</t>
  </si>
  <si>
    <t>Porspa1|2043649</t>
  </si>
  <si>
    <t>jgi|Porspa1|2043649|fgenesh1_kg.100_#_99_#_TRINITY_DN2942_c0_g2_i4</t>
  </si>
  <si>
    <t>Porspa1|2125364</t>
  </si>
  <si>
    <t>jgi|Porspa1|2125364|fgenesh1_pm.7_#_136</t>
  </si>
  <si>
    <t>Porspa1|1978786</t>
  </si>
  <si>
    <t>jgi|Porspa1|1978786|fgenesh1_kg.16_#_364_#_TRINITY_DN3881_c0_g1_i2</t>
  </si>
  <si>
    <t>Porspa1|2087820</t>
  </si>
  <si>
    <t>jgi|Porspa1|2087820|gm1.17618_g</t>
  </si>
  <si>
    <t>Porspa1|2131820</t>
  </si>
  <si>
    <t>jgi|Porspa1|2131820|fgenesh1_pm.62_#_58</t>
  </si>
  <si>
    <t>Porspa1|2011487</t>
  </si>
  <si>
    <t>jgi|Porspa1|2011487|fgenesh1_kg.46_#_516_#_TRINITY_DN33_c0_g2_i2</t>
  </si>
  <si>
    <t>Porspa1|2008963</t>
  </si>
  <si>
    <t>jgi|Porspa1|2008963|fgenesh1_kg.43_#_326_#_TRINITY_DN7172_c0_g1_i6</t>
  </si>
  <si>
    <t>Porspa1|2001885</t>
  </si>
  <si>
    <t>jgi|Porspa1|2001885|fgenesh1_kg.35_#_489_#_TRINITY_DN2127_c0_g1_i7</t>
  </si>
  <si>
    <t>Porspa1|1982615</t>
  </si>
  <si>
    <t>jgi|Porspa1|1982615|fgenesh1_kg.19_#_142_#_TRINITY_DN1069_c0_g1_i2</t>
  </si>
  <si>
    <t>Porspa1|2117043</t>
  </si>
  <si>
    <t>jgi|Porspa1|2117043|estExt_Genemark1.C_840109</t>
  </si>
  <si>
    <t>Porspa1|1989342</t>
  </si>
  <si>
    <t>jgi|Porspa1|1989342|fgenesh1_kg.24_#_467_#_TRINITY_DN4457_c0_g1_i6</t>
  </si>
  <si>
    <t>Porspa1|801675</t>
  </si>
  <si>
    <t>jgi|Porspa1|801675|CE801674_3478</t>
  </si>
  <si>
    <t>Porspa1|2149679</t>
  </si>
  <si>
    <t>jgi|Porspa1|2149679|estExt_fgenesh1_pg.C_10018</t>
  </si>
  <si>
    <t>Porspa1|2044087</t>
  </si>
  <si>
    <t>jgi|Porspa1|2044087|fgenesh1_kg.102_#_45_#_TRINITY_DN4033_c0_g1_i6</t>
  </si>
  <si>
    <t>Porspa1|1423290</t>
  </si>
  <si>
    <t>jgi|Porspa1|1423290|CE1423289_18072</t>
  </si>
  <si>
    <t>Red</t>
  </si>
  <si>
    <t>Porspa1|445179</t>
  </si>
  <si>
    <t>jgi|Porspa1|445179|CE445178_1691</t>
  </si>
  <si>
    <t>Porspa1|2093652</t>
  </si>
  <si>
    <t>jgi|Porspa1|2093652|gm1.23450_g</t>
  </si>
  <si>
    <t>Porspa1|1819675</t>
  </si>
  <si>
    <t>jgi|Porspa1|1819675|e_gw1.17.459.1</t>
  </si>
  <si>
    <t>Porspa1|228133</t>
  </si>
  <si>
    <t>jgi|Porspa1|228133|CE228132_1052</t>
  </si>
  <si>
    <t>Porspa1|1980124</t>
  </si>
  <si>
    <t>jgi|Porspa1|1980124|fgenesh1_kg.17_#_271_#_TRINITY_DN2796_c0_g2_i4</t>
  </si>
  <si>
    <t>Porspa1|2036034</t>
  </si>
  <si>
    <t>jgi|Porspa1|2036034|fgenesh1_kg.84_#_148_#_TRINITY_DN8133_c1_g1_i1</t>
  </si>
  <si>
    <t>Porspa1|2050492</t>
  </si>
  <si>
    <t>jgi|Porspa1|2050492|fgenesh1_kg.120_#_179_#_TRINITY_DN6400_c0_g1_i9</t>
  </si>
  <si>
    <t>Porspa1|1994514</t>
  </si>
  <si>
    <t>jgi|Porspa1|1994514|fgenesh1_kg.28_#_988_#_TRINITY_DN751_c0_g1_i1</t>
  </si>
  <si>
    <t>PL8_4</t>
  </si>
  <si>
    <t>Porspa1|1882279</t>
  </si>
  <si>
    <t>jgi|Porspa1|1882279|estExt_Genewise1.C_1810026</t>
  </si>
  <si>
    <t>Porspa1|2035983</t>
  </si>
  <si>
    <t>jgi|Porspa1|2035983|fgenesh1_kg.84_#_97_#_TRINITY_DN5102_c0_g1_i7</t>
  </si>
  <si>
    <t>Porspa1|2128480</t>
  </si>
  <si>
    <t>jgi|Porspa1|2128480|fgenesh1_pm.28_#_78</t>
  </si>
  <si>
    <t>Porspa1|2204893</t>
  </si>
  <si>
    <t>jgi|Porspa1|2204893|MIX36255_19724_60</t>
  </si>
  <si>
    <t>Porspa1|972133</t>
  </si>
  <si>
    <t>jgi|Porspa1|972133|CE972132_1295</t>
  </si>
  <si>
    <t>Porspa1|437234</t>
  </si>
  <si>
    <t>jgi|Porspa1|437234|CE437233_2271</t>
  </si>
  <si>
    <t>Porspa1|2018221</t>
  </si>
  <si>
    <t>jgi|Porspa1|2018221|fgenesh1_kg.55_#_393_#_TRINITY_DN4089_c0_g1_i2</t>
  </si>
  <si>
    <t>Porspa1|1179306</t>
  </si>
  <si>
    <t>jgi|Porspa1|1179306|CE1179305_1718</t>
  </si>
  <si>
    <t>Porspa1|2003345</t>
  </si>
  <si>
    <t>jgi|Porspa1|2003345|fgenesh1_kg.36_#_1002_#_TRINITY_DN14874_c0_g1_i1</t>
  </si>
  <si>
    <t>Porspa1|1497771</t>
  </si>
  <si>
    <t>jgi|Porspa1|1497771|CE1497770_3253</t>
  </si>
  <si>
    <t>Porspa1|1844294</t>
  </si>
  <si>
    <t>jgi|Porspa1|1844294|e_gw1.143.69.1</t>
  </si>
  <si>
    <t>Porspa1|2066086</t>
  </si>
  <si>
    <t>jgi|Porspa1|2066086|fgenesh1_kg.202_#_58_#_TRINITY_DN2614_c0_g3_i2</t>
  </si>
  <si>
    <t>Porspa1|2086397</t>
  </si>
  <si>
    <t>jgi|Porspa1|2086397|gm1.16195_g</t>
  </si>
  <si>
    <t>Porspa1|2018699</t>
  </si>
  <si>
    <t>jgi|Porspa1|2018699|fgenesh1_kg.56_#_227_#_TRINITY_DN890_c0_g1_i11</t>
  </si>
  <si>
    <t>Porspa1|1906477</t>
  </si>
  <si>
    <t>jgi|Porspa1|1906477|estExt_Genewise1Plus.C_720122</t>
  </si>
  <si>
    <t>Porspa1|2097676</t>
  </si>
  <si>
    <t>jgi|Porspa1|2097676|gm1.27474_g</t>
  </si>
  <si>
    <t>Porspa1|1989955</t>
  </si>
  <si>
    <t>jgi|Porspa1|1989955|fgenesh1_kg.24_#_1080_#_TRINITY_DN2294_c0_g1_i2</t>
  </si>
  <si>
    <t>Porspa1|1813449</t>
  </si>
  <si>
    <t>jgi|Porspa1|1813449|e_gw1.3.148.1</t>
  </si>
  <si>
    <t>Porspa1|2073326</t>
  </si>
  <si>
    <t>jgi|Porspa1|2073326|gm1.3124_g</t>
  </si>
  <si>
    <t>Porspa1|1986845</t>
  </si>
  <si>
    <t>jgi|Porspa1|1986845|fgenesh1_kg.22_#_308_#_TRINITY_DN1356_c1_g2_i4</t>
  </si>
  <si>
    <t>CBM1-GH5_7</t>
  </si>
  <si>
    <t>Porspa1|2032251</t>
  </si>
  <si>
    <t>jgi|Porspa1|2032251|fgenesh1_kg.77_#_199_#_TRINITY_DN9994_c0_g1_i1</t>
  </si>
  <si>
    <t>Porspa1|2127933</t>
  </si>
  <si>
    <t>jgi|Porspa1|2127933|fgenesh1_pm.24_#_146</t>
  </si>
  <si>
    <t>Porspa1|1317777</t>
  </si>
  <si>
    <t>jgi|Porspa1|1317777|CE1317776_666</t>
  </si>
  <si>
    <t>Porspa1|1989458</t>
  </si>
  <si>
    <t>jgi|Porspa1|1989458|fgenesh1_kg.24_#_583_#_TRINITY_DN3271_c0_g1_i1</t>
  </si>
  <si>
    <t>Porspa1|2031650</t>
  </si>
  <si>
    <t>jgi|Porspa1|2031650|fgenesh1_kg.76_#_158_#_TRINITY_DN244_c0_g3_i1</t>
  </si>
  <si>
    <t>Porspa1|2080753</t>
  </si>
  <si>
    <t>jgi|Porspa1|2080753|gm1.10551_g</t>
  </si>
  <si>
    <t>Porspa1|1822363</t>
  </si>
  <si>
    <t>jgi|Porspa1|1822363|e_gw1.25.400.1</t>
  </si>
  <si>
    <t>Porspa1|2002623</t>
  </si>
  <si>
    <t>jgi|Porspa1|2002623|fgenesh1_kg.36_#_280_#_TRINITY_DN8145_c0_g3_i3</t>
  </si>
  <si>
    <t>Porspa1|1972431</t>
  </si>
  <si>
    <t>jgi|Porspa1|1972431|fgenesh1_kg.11_#_1062_#_TRINITY_DN2445_c0_g1_i10</t>
  </si>
  <si>
    <t>Porspa1|2001947</t>
  </si>
  <si>
    <t>jgi|Porspa1|2001947|fgenesh1_kg.35_#_551_#_TRINITY_DN3681_c0_g1_i5</t>
  </si>
  <si>
    <t>Porspa1|2794</t>
  </si>
  <si>
    <t>jgi|Porspa1|2794|CE2793_27274</t>
  </si>
  <si>
    <t>Porspa1|2127904</t>
  </si>
  <si>
    <t>jgi|Porspa1|2127904|fgenesh1_pm.24_#_117</t>
  </si>
  <si>
    <t>Porspa1|2067462</t>
  </si>
  <si>
    <t>jgi|Porspa1|2067462|fgenesh1_kg.223_#_30_#_TRINITY_DN5285_c0_g1_i1</t>
  </si>
  <si>
    <t>Porspa1|2125311</t>
  </si>
  <si>
    <t>jgi|Porspa1|2125311|fgenesh1_pm.7_#_83</t>
  </si>
  <si>
    <t>Porspa1|1822535</t>
  </si>
  <si>
    <t>jgi|Porspa1|1822535|e_gw1.25.229.1</t>
  </si>
  <si>
    <t>Porspa1|1842120</t>
  </si>
  <si>
    <t>jgi|Porspa1|1842120|e_gw1.120.89.1</t>
  </si>
  <si>
    <t>Porspa1|819644</t>
  </si>
  <si>
    <t>jgi|Porspa1|819644|CE819643_4880</t>
  </si>
  <si>
    <t>Porspa1|1959681</t>
  </si>
  <si>
    <t>jgi|Porspa1|1959681|fgenesh1_kg.3_#_855_#_TRINITY_DN8488_c0_g1_i5</t>
  </si>
  <si>
    <t>GH43_26</t>
  </si>
  <si>
    <t>Porspa1|2072491</t>
  </si>
  <si>
    <t>jgi|Porspa1|2072491|gm1.2289_g</t>
  </si>
  <si>
    <t>Porspa1|2038481</t>
  </si>
  <si>
    <t>jgi|Porspa1|2038481|fgenesh1_kg.89_#_135_#_TRINITY_DN6808_c0_g1_i2</t>
  </si>
  <si>
    <t>Porspa1|1978612</t>
  </si>
  <si>
    <t>jgi|Porspa1|1978612|fgenesh1_kg.16_#_190_#_TRINITY_DN656_c1_g1_i2</t>
  </si>
  <si>
    <t>Porspa1|1939939</t>
  </si>
  <si>
    <t>jgi|Porspa1|1939939|fgenesh1_pg.25_#_137</t>
  </si>
  <si>
    <t>Porspa1|2242671</t>
  </si>
  <si>
    <t>jgi|Porspa1|2242671|MIX74033_3299_53</t>
  </si>
  <si>
    <t>GH55</t>
  </si>
  <si>
    <t>Porspa1|2128923</t>
  </si>
  <si>
    <t>jgi|Porspa1|2128923|fgenesh1_pm.31_#_92</t>
  </si>
  <si>
    <t>Porspa1|266355</t>
  </si>
  <si>
    <t>jgi|Porspa1|266355|CE266354_150112</t>
  </si>
  <si>
    <t>Porspa1|1961716</t>
  </si>
  <si>
    <t>jgi|Porspa1|1961716|fgenesh1_kg.4_#_1221_#_TRINITY_DN100_c2_g1_i6</t>
  </si>
  <si>
    <t>GH88</t>
  </si>
  <si>
    <t>Porspa1|1831312</t>
  </si>
  <si>
    <t>jgi|Porspa1|1831312|e_gw1.55.96.1</t>
  </si>
  <si>
    <t>Porspa1|2076189</t>
  </si>
  <si>
    <t>jgi|Porspa1|2076189|gm1.5987_g</t>
  </si>
  <si>
    <t>GH30_3</t>
  </si>
  <si>
    <t>Porspa1|2092744</t>
  </si>
  <si>
    <t>jgi|Porspa1|2092744|gm1.22542_g</t>
  </si>
  <si>
    <t>Porspa1|2035786</t>
  </si>
  <si>
    <t>jgi|Porspa1|2035786|fgenesh1_kg.83_#_554_#_TRINITY_DN4975_c0_g1_i2</t>
  </si>
  <si>
    <t>Porspa1|61353</t>
  </si>
  <si>
    <t>jgi|Porspa1|61353|CE61352_5893</t>
  </si>
  <si>
    <t>CE1-CBM1</t>
  </si>
  <si>
    <t>Porspa1|2070431</t>
  </si>
  <si>
    <t>jgi|Porspa1|2070431|gm1.229_g</t>
  </si>
  <si>
    <t>Porspa1|1945193</t>
  </si>
  <si>
    <t>jgi|Porspa1|1945193|fgenesh1_pg.56_#_11</t>
  </si>
  <si>
    <t>Porspa1|2023788</t>
  </si>
  <si>
    <t>jgi|Porspa1|2023788|fgenesh1_kg.63_#_588_#_TRINITY_DN4321_c0_g1_i1</t>
  </si>
  <si>
    <t>Porspa1|2067455</t>
  </si>
  <si>
    <t>jgi|Porspa1|2067455|fgenesh1_kg.223_#_23_#_TRINITY_DN2895_c0_g1_i2</t>
  </si>
  <si>
    <t>Porspa1|2089806</t>
  </si>
  <si>
    <t>jgi|Porspa1|2089806|gm1.19604_g</t>
  </si>
  <si>
    <t>GH28</t>
  </si>
  <si>
    <t>Porspa1|1358757</t>
  </si>
  <si>
    <t>jgi|Porspa1|1358757|CE1358756_1005</t>
  </si>
  <si>
    <t>PL4_1</t>
  </si>
  <si>
    <t>Porspa1|1651173</t>
  </si>
  <si>
    <t>jgi|Porspa1|1651173|CE1651172_22191</t>
  </si>
  <si>
    <t>Porspa1|2116938</t>
  </si>
  <si>
    <t>jgi|Porspa1|2116938|estExt_Genemark1.C_830135</t>
  </si>
  <si>
    <t>AA3_4</t>
  </si>
  <si>
    <t>Porspa1|1959072</t>
  </si>
  <si>
    <t>jgi|Porspa1|1959072|fgenesh1_kg.3_#_246_#_TRINITY_DN3892_c1_g1_i5</t>
  </si>
  <si>
    <t>Porspa1|1852705</t>
  </si>
  <si>
    <t>jgi|Porspa1|1852705|estExt_Genewise1.C_70428</t>
  </si>
  <si>
    <t>Porspa1|839570</t>
  </si>
  <si>
    <t>jgi|Porspa1|839570|CE839569_26530</t>
  </si>
  <si>
    <t>Porspa1|1941232</t>
  </si>
  <si>
    <t>jgi|Porspa1|1941232|fgenesh1_pg.31_#_62</t>
  </si>
  <si>
    <t>CE12</t>
  </si>
  <si>
    <t>Porspa1|1352403</t>
  </si>
  <si>
    <t>jgi|Porspa1|1352403|CE1352402_5859</t>
  </si>
  <si>
    <t>Porspa1|2003022</t>
  </si>
  <si>
    <t>jgi|Porspa1|2003022|fgenesh1_kg.36_#_679_#_TRINITY_DN3887_c1_g1_i4</t>
  </si>
  <si>
    <t>Porspa1|2128796</t>
  </si>
  <si>
    <t>jgi|Porspa1|2128796|fgenesh1_pm.30_#_56</t>
  </si>
  <si>
    <t>Porspa1|1178410</t>
  </si>
  <si>
    <t>jgi|Porspa1|1178410|CE1178409_9742</t>
  </si>
  <si>
    <t>Porspa1|825326</t>
  </si>
  <si>
    <t>jgi|Porspa1|825326|CE825325_440566</t>
  </si>
  <si>
    <t>Porspa1|422205</t>
  </si>
  <si>
    <t>jgi|Porspa1|422205|CE422204_1346</t>
  </si>
  <si>
    <t>Porspa1|1980293</t>
  </si>
  <si>
    <t>jgi|Porspa1|1980293|fgenesh1_kg.17_#_440_#_TRINITY_DN6471_c0_g1_i6</t>
  </si>
  <si>
    <t>Porspa1|2089642</t>
  </si>
  <si>
    <t>jgi|Porspa1|2089642|gm1.19440_g</t>
  </si>
  <si>
    <t>Porspa1|1994221</t>
  </si>
  <si>
    <t>jgi|Porspa1|1994221|fgenesh1_kg.28_#_695_#_TRINITY_DN1336_c0_g1_i1</t>
  </si>
  <si>
    <t>Porspa1|2043678</t>
  </si>
  <si>
    <t>jgi|Porspa1|2043678|fgenesh1_kg.100_#_128_#_TRINITY_DN5095_c0_g1_i4</t>
  </si>
  <si>
    <t>Porspa1|1945279</t>
  </si>
  <si>
    <t>jgi|Porspa1|1945279|fgenesh1_pg.56_#_97</t>
  </si>
  <si>
    <t>Porspa1|1970322</t>
  </si>
  <si>
    <t>jgi|Porspa1|1970322|fgenesh1_kg.10_#_389_#_TRINITY_DN4969_c0_g2_i1</t>
  </si>
  <si>
    <t>Porspa1|1865487</t>
  </si>
  <si>
    <t>jgi|Porspa1|1865487|estExt_Genewise1.C_460027</t>
  </si>
  <si>
    <t>Porspa1|2038506</t>
  </si>
  <si>
    <t>jgi|Porspa1|2038506|fgenesh1_kg.89_#_160_#_TRINITY_DN2836_c0_g2_i2</t>
  </si>
  <si>
    <t>Porspa1|2091563</t>
  </si>
  <si>
    <t>jgi|Porspa1|2091563|gm1.21361_g</t>
  </si>
  <si>
    <t>AA12</t>
  </si>
  <si>
    <t>Porspa1|1981152</t>
  </si>
  <si>
    <t>jgi|Porspa1|1981152|fgenesh1_kg.17_#_1299_#_TRINITY_DN6621_c0_g1_i2</t>
  </si>
  <si>
    <t>Porspa1|1812332</t>
  </si>
  <si>
    <t>jgi|Porspa1|1812332|e_gw1.1.84.1</t>
  </si>
  <si>
    <t>GH95</t>
  </si>
  <si>
    <t>Porspa1|1813342</t>
  </si>
  <si>
    <t>jgi|Porspa1|1813342|e_gw1.3.462.1</t>
  </si>
  <si>
    <t>Porspa1|2073051</t>
  </si>
  <si>
    <t>jgi|Porspa1|2073051|gm1.2849_g</t>
  </si>
  <si>
    <t>Porspa1|1970274</t>
  </si>
  <si>
    <t>jgi|Porspa1|1970274|fgenesh1_kg.10_#_341_#_TRINITY_DN4676_c1_g2_i4</t>
  </si>
  <si>
    <t>Porspa1|2205221</t>
  </si>
  <si>
    <t>jgi|Porspa1|2205221|MIX36583_8324_26</t>
  </si>
  <si>
    <t>Porspa1|623598</t>
  </si>
  <si>
    <t>jgi|Porspa1|623598|CE623597_1656</t>
  </si>
  <si>
    <t>Porspa1|1966277</t>
  </si>
  <si>
    <t>jgi|Porspa1|1966277|fgenesh1_kg.7_#_660_#_TRINITY_DN871_c0_g2_i1</t>
  </si>
  <si>
    <t>Porspa1|1130966</t>
  </si>
  <si>
    <t>jgi|Porspa1|1130966|CE1130965_1852</t>
  </si>
  <si>
    <t>Porspa1|2098681</t>
  </si>
  <si>
    <t>jgi|Porspa1|2098681|gm1.28479_g</t>
  </si>
  <si>
    <t>Porspa1|1449186</t>
  </si>
  <si>
    <t>jgi|Porspa1|1449186|CE1449185_5249</t>
  </si>
  <si>
    <t>Porspa1|2035341</t>
  </si>
  <si>
    <t>jgi|Porspa1|2035341|fgenesh1_kg.83_#_109_#_TRINITY_DN4477_c0_g1_i3</t>
  </si>
  <si>
    <t>Porspa1|1935285</t>
  </si>
  <si>
    <t>jgi|Porspa1|1935285|fgenesh1_pg.8_#_12</t>
  </si>
  <si>
    <t>Porspa1|1449649</t>
  </si>
  <si>
    <t>jgi|Porspa1|1449649|CE1449648_21859</t>
  </si>
  <si>
    <t>Porspa1|1970086</t>
  </si>
  <si>
    <t>jgi|Porspa1|1970086|fgenesh1_kg.10_#_153_#_TRINITY_DN4938_c0_g1_i6</t>
  </si>
  <si>
    <t>Porspa1|2132612</t>
  </si>
  <si>
    <t>jgi|Porspa1|2132612|fgenesh1_pm.72_#_6</t>
  </si>
  <si>
    <t>Porspa1|2043321</t>
  </si>
  <si>
    <t>jgi|Porspa1|2043321|fgenesh1_kg.99_#_236_#_TRINITY_DN30_c0_g3_i2</t>
  </si>
  <si>
    <t>Porspa1|2158402</t>
  </si>
  <si>
    <t>jgi|Porspa1|2158402|estExt_fgenesh1_pg.C_420111</t>
  </si>
  <si>
    <t>PL35</t>
  </si>
  <si>
    <t>Porspa1|1947825</t>
  </si>
  <si>
    <t>jgi|Porspa1|1947825|fgenesh1_pg.77_#_45</t>
  </si>
  <si>
    <t>Porspa1|2073044</t>
  </si>
  <si>
    <t>jgi|Porspa1|2073044|gm1.2842_g</t>
  </si>
  <si>
    <t>Porspa1|1012692</t>
  </si>
  <si>
    <t>jgi|Porspa1|1012692|CE1012691_53664</t>
  </si>
  <si>
    <t>Porspa1|2035571</t>
  </si>
  <si>
    <t>jgi|Porspa1|2035571|fgenesh1_kg.83_#_339_#_TRINITY_DN839_c0_g1_i1</t>
  </si>
  <si>
    <t>Porspa1|2240187</t>
  </si>
  <si>
    <t>jgi|Porspa1|2240187|MIX71549_2801_75</t>
  </si>
  <si>
    <t>Porspa1|2022401</t>
  </si>
  <si>
    <t>jgi|Porspa1|2022401|fgenesh1_kg.61_#_436_#_TRINITY_DN4610_c0_g1_i3</t>
  </si>
  <si>
    <t>CBM50-CBM50</t>
  </si>
  <si>
    <t>Porspa1|1990906</t>
  </si>
  <si>
    <t>jgi|Porspa1|1990906|fgenesh1_kg.25_#_845_#_TRINITY_DN3201_c0_g2_i8</t>
  </si>
  <si>
    <t>Porspa1|2035880</t>
  </si>
  <si>
    <t>jgi|Porspa1|2035880|fgenesh1_kg.83_#_648_#_TRINITY_DN458_c1_g1_i6</t>
  </si>
  <si>
    <t>Porspa1|1178498</t>
  </si>
  <si>
    <t>jgi|Porspa1|1178498|CE1178497_4940</t>
  </si>
  <si>
    <t>Porspa1|507978</t>
  </si>
  <si>
    <t>jgi|Porspa1|507978|CE507977_24321</t>
  </si>
  <si>
    <t>Porspa1|1938585</t>
  </si>
  <si>
    <t>jgi|Porspa1|1938585|fgenesh1_pg.19_#_180</t>
  </si>
  <si>
    <t>GT35</t>
  </si>
  <si>
    <t>Porspa1|1935152</t>
  </si>
  <si>
    <t>jgi|Porspa1|1935152|fgenesh1_pg.7_#_157</t>
  </si>
  <si>
    <t>Porspa1|35595</t>
  </si>
  <si>
    <t>jgi|Porspa1|35595|CE35594_166763</t>
  </si>
  <si>
    <t>Porspa1|2163700</t>
  </si>
  <si>
    <t>jgi|Porspa1|2163700|estExt_fgenesh1_pg.C_920028</t>
  </si>
  <si>
    <t>Porspa1|1972652</t>
  </si>
  <si>
    <t>jgi|Porspa1|1972652|fgenesh1_kg.11_#_1283_#_TRINITY_DN3285_c0_g1_i1</t>
  </si>
  <si>
    <t>Porspa1|2058793</t>
  </si>
  <si>
    <t>jgi|Porspa1|2058793|fgenesh1_kg.152_#_207_#_TRINITY_DN3572_c1_g2_i2</t>
  </si>
  <si>
    <t>Porspa1|2031464</t>
  </si>
  <si>
    <t>jgi|Porspa1|2031464|fgenesh1_kg.75_#_369_#_TRINITY_DN3858_c1_g1_i5</t>
  </si>
  <si>
    <t>Porspa1|1994511</t>
  </si>
  <si>
    <t>jgi|Porspa1|1994511|fgenesh1_kg.28_#_985_#_TRINITY_DN6048_c0_g2_i3</t>
  </si>
  <si>
    <t>Porspa1|2058854</t>
  </si>
  <si>
    <t>jgi|Porspa1|2058854|fgenesh1_kg.152_#_268_#_TRINITY_DN5243_c0_g2_i2</t>
  </si>
  <si>
    <t>Porspa1|2155224</t>
  </si>
  <si>
    <t>jgi|Porspa1|2155224|estExt_fgenesh1_pg.C_240093</t>
  </si>
  <si>
    <t>Porspa1|1975570</t>
  </si>
  <si>
    <t>jgi|Porspa1|1975570|fgenesh1_kg.13_#_1191_#_TRINITY_DN4734_c0_g1_i2</t>
  </si>
  <si>
    <t>Porspa1|1828164</t>
  </si>
  <si>
    <t>jgi|Porspa1|1828164|e_gw1.43.88.1</t>
  </si>
  <si>
    <t>Porspa1|2062100</t>
  </si>
  <si>
    <t>jgi|Porspa1|2062100|fgenesh1_kg.169_#_103_#_TRINITY_DN3118_c0_g1_i17</t>
  </si>
  <si>
    <t>Porspa1|1961917</t>
  </si>
  <si>
    <t>jgi|Porspa1|1961917|fgenesh1_kg.4_#_1422_#_TRINITY_DN3992_c0_g1_i8</t>
  </si>
  <si>
    <t>Porspa1|1965406</t>
  </si>
  <si>
    <t>jgi|Porspa1|1965406|fgenesh1_kg.6_#_1528_#_TRINITY_DN1273_c1_g1_i3</t>
  </si>
  <si>
    <t>Porspa1|2017373</t>
  </si>
  <si>
    <t>jgi|Porspa1|2017373|fgenesh1_kg.54_#_194_#_TRINITY_DN5669_c0_g1_i4</t>
  </si>
  <si>
    <t>Porspa1|1937498</t>
  </si>
  <si>
    <t>jgi|Porspa1|1937498|fgenesh1_pg.15_#_111</t>
  </si>
  <si>
    <t>Porspa1|1951804</t>
  </si>
  <si>
    <t>jgi|Porspa1|1951804|fgenesh1_pg.126_#_15</t>
  </si>
  <si>
    <t>Porspa1|1837805</t>
  </si>
  <si>
    <t>jgi|Porspa1|1837805|e_gw1.85.51.1</t>
  </si>
  <si>
    <t>Porspa1|1989919</t>
  </si>
  <si>
    <t>jgi|Porspa1|1989919|fgenesh1_kg.24_#_1044_#_TRINITY_DN3234_c0_g1_i2</t>
  </si>
  <si>
    <t>Porspa1|1991195</t>
  </si>
  <si>
    <t>jgi|Porspa1|1991195|fgenesh1_kg.25_#_1134_#_TRINITY_DN7154_c0_g1_i1</t>
  </si>
  <si>
    <t>Porspa1|2002365</t>
  </si>
  <si>
    <t>jgi|Porspa1|2002365|fgenesh1_kg.36_#_22_#_TRINITY_DN1812_c0_g1_i5</t>
  </si>
  <si>
    <t>Porspa1|2038469</t>
  </si>
  <si>
    <t>jgi|Porspa1|2038469|fgenesh1_kg.89_#_123_#_TRINITY_DN4928_c0_g1_i7</t>
  </si>
  <si>
    <t>Porspa1|1981040</t>
  </si>
  <si>
    <t>jgi|Porspa1|1981040|fgenesh1_kg.17_#_1187_#_TRINITY_DN1419_c0_g1_i7</t>
  </si>
  <si>
    <t>Porspa1|1987434</t>
  </si>
  <si>
    <t>jgi|Porspa1|1987434|fgenesh1_kg.22_#_897_#_TRINITY_DN6352_c0_g1_i5</t>
  </si>
  <si>
    <t>Porspa1|1977590</t>
  </si>
  <si>
    <t>jgi|Porspa1|1977590|fgenesh1_kg.15_#_443_#_TRINITY_DN6438_c0_g1_i4</t>
  </si>
  <si>
    <t>Porspa1|2076548</t>
  </si>
  <si>
    <t>jgi|Porspa1|2076548|gm1.6346_g</t>
  </si>
  <si>
    <t>Porspa1|1957021</t>
  </si>
  <si>
    <t>jgi|Porspa1|1957021|fgenesh1_kg.1_#_1774_#_TRINITY_DN6435_c0_g2_i1</t>
  </si>
  <si>
    <t>Porspa1|2063065</t>
  </si>
  <si>
    <t>jgi|Porspa1|2063065|fgenesh1_kg.174_#_101_#_TRINITY_DN5024_c1_g1_i14</t>
  </si>
  <si>
    <t>Porspa1|1604116</t>
  </si>
  <si>
    <t>jgi|Porspa1|1604116|CE1604115_41197</t>
  </si>
  <si>
    <t>Porspa1|2144324</t>
  </si>
  <si>
    <t>jgi|Porspa1|2144324|estExt_fgenesh1_pm.C_610025</t>
  </si>
  <si>
    <t>Porspa1|2035905</t>
  </si>
  <si>
    <t>jgi|Porspa1|2035905|fgenesh1_kg.84_#_19_#_TRINITY_DN7712_c0_g1_i1</t>
  </si>
  <si>
    <t>Porspa1|2036065</t>
  </si>
  <si>
    <t>jgi|Porspa1|2036065|fgenesh1_kg.84_#_179_#_TRINITY_DN4439_c0_g1_i17</t>
  </si>
  <si>
    <t>Porspa1|1940640</t>
  </si>
  <si>
    <t>jgi|Porspa1|1940640|fgenesh1_pg.28_#_121</t>
  </si>
  <si>
    <t>GT8</t>
  </si>
  <si>
    <t>Porspa1|1350541</t>
  </si>
  <si>
    <t>jgi|Porspa1|1350541|CE1350540_45981</t>
  </si>
  <si>
    <t>Porspa1|2018746</t>
  </si>
  <si>
    <t>jgi|Porspa1|2018746|fgenesh1_kg.56_#_274_#_TRINITY_DN3215_c0_g2_i7</t>
  </si>
  <si>
    <t>Porspa1|2022621</t>
  </si>
  <si>
    <t>jgi|Porspa1|2022621|fgenesh1_kg.62_#_141_#_TRINITY_DN9645_c1_g1_i3</t>
  </si>
  <si>
    <t>Porspa1|1960368</t>
  </si>
  <si>
    <t>jgi|Porspa1|1960368|fgenesh1_kg.3_#_1542_#_TRINITY_DN1405_c0_g1_i7</t>
  </si>
  <si>
    <t>Porspa1|1817901</t>
  </si>
  <si>
    <t>jgi|Porspa1|1817901|e_gw1.13.205.1</t>
  </si>
  <si>
    <t>Porspa1|1939343</t>
  </si>
  <si>
    <t>jgi|Porspa1|1939343|fgenesh1_pg.22_#_218</t>
  </si>
  <si>
    <t>Porspa1|2022212</t>
  </si>
  <si>
    <t>jgi|Porspa1|2022212|fgenesh1_kg.61_#_247_#_TRINITY_DN2632_c0_g1_i2</t>
  </si>
  <si>
    <t>Porspa1|1446307</t>
  </si>
  <si>
    <t>jgi|Porspa1|1446307|CE1446306_12031</t>
  </si>
  <si>
    <t>Porspa1|2170131</t>
  </si>
  <si>
    <t>jgi|Porspa1|2170131|MIX1493_5090_64</t>
  </si>
  <si>
    <t>Porspa1|2125191</t>
  </si>
  <si>
    <t>jgi|Porspa1|2125191|fgenesh1_pm.6_#_130</t>
  </si>
  <si>
    <t>Porspa1|1959635</t>
  </si>
  <si>
    <t>jgi|Porspa1|1959635|fgenesh1_kg.3_#_809_#_TRINITY_DN8516_c0_g1_i1</t>
  </si>
  <si>
    <t>Porspa1|2017731</t>
  </si>
  <si>
    <t>jgi|Porspa1|2017731|fgenesh1_kg.54_#_552_#_TRINITY_DN5455_c0_g1_i2</t>
  </si>
  <si>
    <t>Porspa1|2018581</t>
  </si>
  <si>
    <t>jgi|Porspa1|2018581|fgenesh1_kg.56_#_109_#_TRINITY_DN3215_c0_g1_i8</t>
  </si>
  <si>
    <t>Porspa1|2240223</t>
  </si>
  <si>
    <t>jgi|Porspa1|2240223|MIX71585_792_36</t>
  </si>
  <si>
    <t>Porspa1|1387926</t>
  </si>
  <si>
    <t>jgi|Porspa1|1387926|CE1387925_4659</t>
  </si>
  <si>
    <t>Porspa1|1856690</t>
  </si>
  <si>
    <t>jgi|Porspa1|1856690|estExt_Genewise1.C_170147</t>
  </si>
  <si>
    <t>Porspa1|1988998</t>
  </si>
  <si>
    <t>jgi|Porspa1|1988998|fgenesh1_kg.24_#_123_#_TRINITY_DN4715_c2_g1_i2</t>
  </si>
  <si>
    <t>Porspa1|2018961</t>
  </si>
  <si>
    <t>jgi|Porspa1|2018961|fgenesh1_kg.56_#_489_#_TRINITY_DN7896_c0_g4_i1</t>
  </si>
  <si>
    <t>Porspa1|2030838</t>
  </si>
  <si>
    <t>jgi|Porspa1|2030838|fgenesh1_kg.74_#_272_#_TRINITY_DN930_c0_g2_i2</t>
  </si>
  <si>
    <t>Porspa1|2118834</t>
  </si>
  <si>
    <t>jgi|Porspa1|2118834|estExt_Genemark1.C_1030113</t>
  </si>
  <si>
    <t>Porspa1|1432399</t>
  </si>
  <si>
    <t>jgi|Porspa1|1432399|CE1432398_11098</t>
  </si>
  <si>
    <t>Porspa1|2009386</t>
  </si>
  <si>
    <t>jgi|Porspa1|2009386|fgenesh1_kg.43_#_749_#_TRINITY_DN9774_c0_g1_i3</t>
  </si>
  <si>
    <t>Porspa1|1961642</t>
  </si>
  <si>
    <t>jgi|Porspa1|1961642|fgenesh1_kg.4_#_1147_#_TRINITY_DN13938_c0_g1_i2</t>
  </si>
  <si>
    <t>Porspa1|1947826</t>
  </si>
  <si>
    <t>jgi|Porspa1|1947826|fgenesh1_pg.77_#_46</t>
  </si>
  <si>
    <t>Porspa1|2022590</t>
  </si>
  <si>
    <t>jgi|Porspa1|2022590|fgenesh1_kg.62_#_110_#_TRINITY_DN7454_c0_g2_i9</t>
  </si>
  <si>
    <t>GH43_24-CBM35</t>
  </si>
  <si>
    <t>Porspa1|1964985</t>
  </si>
  <si>
    <t>jgi|Porspa1|1964985|fgenesh1_kg.6_#_1107_#_TRINITY_DN4235_c0_g1_i14</t>
  </si>
  <si>
    <t>Porspa1|1433140</t>
  </si>
  <si>
    <t>jgi|Porspa1|1433140|CE1433139_1978</t>
  </si>
  <si>
    <t>Porspa1|1892337</t>
  </si>
  <si>
    <t>jgi|Porspa1|1892337|estExt_Genewise1Plus.C_190072</t>
  </si>
  <si>
    <t>Porspa1|227328</t>
  </si>
  <si>
    <t>jgi|Porspa1|227328|CE227327_4340</t>
  </si>
  <si>
    <t>Porspa1|2075844</t>
  </si>
  <si>
    <t>jgi|Porspa1|2075844|gm1.5642_g</t>
  </si>
  <si>
    <t>Porspa1|1516823</t>
  </si>
  <si>
    <t>jgi|Porspa1|1516823|CE1516822_3479</t>
  </si>
  <si>
    <t>Porspa1|237117</t>
  </si>
  <si>
    <t>jgi|Porspa1|237117|CE237116_41140</t>
  </si>
  <si>
    <t>Porspa1|2186216</t>
  </si>
  <si>
    <t>jgi|Porspa1|2186216|MIX17578_309_51</t>
  </si>
  <si>
    <t>Porspa1|1872223</t>
  </si>
  <si>
    <t>jgi|Porspa1|1872223|estExt_Genewise1.C_760184</t>
  </si>
  <si>
    <t>Porspa1|2023466</t>
  </si>
  <si>
    <t>jgi|Porspa1|2023466|fgenesh1_kg.63_#_266_#_TRINITY_DN2532_c2_g1_i7</t>
  </si>
  <si>
    <t>Porspa1|2072669</t>
  </si>
  <si>
    <t>jgi|Porspa1|2072669|gm1.2467_g</t>
  </si>
  <si>
    <t>Porspa1|832060</t>
  </si>
  <si>
    <t>jgi|Porspa1|832060|CE832059_4067</t>
  </si>
  <si>
    <t>Porspa1|1983026</t>
  </si>
  <si>
    <t>jgi|Porspa1|1983026|fgenesh1_kg.19_#_553_#_TRINITY_DN1519_c0_g1_i51</t>
  </si>
  <si>
    <t>Porspa1|1989124</t>
  </si>
  <si>
    <t>jgi|Porspa1|1989124|fgenesh1_kg.24_#_249_#_TRINITY_DN8556_c0_g1_i1</t>
  </si>
  <si>
    <t>Porspa1|1821283</t>
  </si>
  <si>
    <t>jgi|Porspa1|1821283|e_gw1.22.47.1</t>
  </si>
  <si>
    <t>Porspa1|1824272</t>
  </si>
  <si>
    <t>jgi|Porspa1|1824272|e_gw1.30.288.1</t>
  </si>
  <si>
    <t>Porspa1|674283</t>
  </si>
  <si>
    <t>jgi|Porspa1|674283|CE674282_915</t>
  </si>
  <si>
    <t>Porspa1|2164951</t>
  </si>
  <si>
    <t>jgi|Porspa1|2164951|estExt_fgenesh1_pg.C_1120008</t>
  </si>
  <si>
    <t>Porspa1|2087776</t>
  </si>
  <si>
    <t>jgi|Porspa1|2087776|gm1.17574_g</t>
  </si>
  <si>
    <t>Porspa1|800451</t>
  </si>
  <si>
    <t>jgi|Porspa1|800451|CE800450_1939</t>
  </si>
  <si>
    <t>Porspa1|2107967</t>
  </si>
  <si>
    <t>jgi|Porspa1|2107967|estExt_Genemark1.C_280125</t>
  </si>
  <si>
    <t>Porspa1|2072571</t>
  </si>
  <si>
    <t>jgi|Porspa1|2072571|gm1.2369_g</t>
  </si>
  <si>
    <t>Porspa1|2025600</t>
  </si>
  <si>
    <t>jgi|Porspa1|2025600|fgenesh1_kg.66_#_125_#_TRINITY_DN6261_c0_g2_i5</t>
  </si>
  <si>
    <t>Porspa1|2016650</t>
  </si>
  <si>
    <t>jgi|Porspa1|2016650|fgenesh1_kg.53_#_83_#_TRINITY_DN4178_c0_g1_i2</t>
  </si>
  <si>
    <t>Porspa1|2081425</t>
  </si>
  <si>
    <t>jgi|Porspa1|2081425|gm1.11223_g</t>
  </si>
  <si>
    <t>Porspa1|2092199</t>
  </si>
  <si>
    <t>jgi|Porspa1|2092199|gm1.21997_g</t>
  </si>
  <si>
    <t>Porspa1|24550</t>
  </si>
  <si>
    <t>jgi|Porspa1|24550|CE24549_2897</t>
  </si>
  <si>
    <t>Porspa1|1960918</t>
  </si>
  <si>
    <t>jgi|Porspa1|1960918|fgenesh1_kg.4_#_423_#_TRINITY_DN2038_c0_g1_i3</t>
  </si>
  <si>
    <t>Porspa1|1971271</t>
  </si>
  <si>
    <t>jgi|Porspa1|1971271|fgenesh1_kg.10_#_1338_#_TRINITY_DN7219_c0_g2_i3</t>
  </si>
  <si>
    <t>Porspa1|95927</t>
  </si>
  <si>
    <t>jgi|Porspa1|95927|CE95926_582</t>
  </si>
  <si>
    <t>Porspa1|2022881</t>
  </si>
  <si>
    <t>jgi|Porspa1|2022881|fgenesh1_kg.62_#_401_#_TRINITY_DN4010_c0_g1_i3</t>
  </si>
  <si>
    <t>Porspa1|2117654</t>
  </si>
  <si>
    <t>jgi|Porspa1|2117654|estExt_Genemark1.C_900069</t>
  </si>
  <si>
    <t>Porspa1|2022051</t>
  </si>
  <si>
    <t>jgi|Porspa1|2022051|fgenesh1_kg.61_#_86_#_TRINITY_DN886_c0_g1_i6</t>
  </si>
  <si>
    <t>Porspa1|2029885</t>
  </si>
  <si>
    <t>jgi|Porspa1|2029885|fgenesh1_kg.72_#_599_#_TRINITY_DN1493_c0_g1_i4</t>
  </si>
  <si>
    <t>Porspa1|2099454</t>
  </si>
  <si>
    <t>jgi|Porspa1|2099454|gm1.29252_g</t>
  </si>
  <si>
    <t>Porspa1|305112</t>
  </si>
  <si>
    <t>jgi|Porspa1|305112|CE305111_368</t>
  </si>
  <si>
    <t>Porspa1|800847</t>
  </si>
  <si>
    <t>jgi|Porspa1|800847|CE800846_941</t>
  </si>
  <si>
    <t>Porspa1|1495822</t>
  </si>
  <si>
    <t>jgi|Porspa1|1495822|CE1495821_44169</t>
  </si>
  <si>
    <t>Porspa1|2018302</t>
  </si>
  <si>
    <t>jgi|Porspa1|2018302|fgenesh1_kg.55_#_474_#_TRINITY_DN5686_c0_g1_i8</t>
  </si>
  <si>
    <t>Porspa1|2074508</t>
  </si>
  <si>
    <t>jgi|Porspa1|2074508|gm1.4306_g</t>
  </si>
  <si>
    <t>Porspa1|161129</t>
  </si>
  <si>
    <t>jgi|Porspa1|161129|CE161128_180</t>
  </si>
  <si>
    <t>Porspa1|2151093</t>
  </si>
  <si>
    <t>jgi|Porspa1|2151093|estExt_fgenesh1_pg.C_60178</t>
  </si>
  <si>
    <t>Porspa1|2138985</t>
  </si>
  <si>
    <t>jgi|Porspa1|2138985|estExt_fgenesh1_pm.C_110003</t>
  </si>
  <si>
    <t>Porspa1|1846795</t>
  </si>
  <si>
    <t>jgi|Porspa1|1846795|e_gw1.180.61.1</t>
  </si>
  <si>
    <t>Porspa1|1819820</t>
  </si>
  <si>
    <t>jgi|Porspa1|1819820|e_gw1.17.231.1</t>
  </si>
  <si>
    <t>Porspa1|468913</t>
  </si>
  <si>
    <t>jgi|Porspa1|468913|CE468912_416</t>
  </si>
  <si>
    <t>Porspa1|1819569</t>
  </si>
  <si>
    <t>jgi|Porspa1|1819569|e_gw1.17.409.1</t>
  </si>
  <si>
    <t>Porspa1|2038475</t>
  </si>
  <si>
    <t>jgi|Porspa1|2038475|fgenesh1_kg.89_#_129_#_TRINITY_DN7719_c0_g1_i3</t>
  </si>
  <si>
    <t>Porspa1|1981808</t>
  </si>
  <si>
    <t>jgi|Porspa1|1981808|fgenesh1_kg.18_#_586_#_TRINITY_DN4746_c0_g1_i6</t>
  </si>
  <si>
    <t>Porspa1|2093657</t>
  </si>
  <si>
    <t>jgi|Porspa1|2093657|gm1.23455_g</t>
  </si>
  <si>
    <t>Porspa1|2134482</t>
  </si>
  <si>
    <t>jgi|Porspa1|2134482|fgenesh1_pm.105_#_5</t>
  </si>
  <si>
    <t>Porspa1|1965796</t>
  </si>
  <si>
    <t>jgi|Porspa1|1965796|fgenesh1_kg.7_#_179_#_TRINITY_DN1835_c0_g1_i19</t>
  </si>
  <si>
    <t>Porspa1|1945299</t>
  </si>
  <si>
    <t>jgi|Porspa1|1945299|fgenesh1_pg.56_#_117</t>
  </si>
  <si>
    <t>Porspa1|2022849</t>
  </si>
  <si>
    <t>jgi|Porspa1|2022849|fgenesh1_kg.62_#_369_#_TRINITY_DN5166_c0_g3_i6</t>
  </si>
  <si>
    <t>Porspa1|1966234</t>
  </si>
  <si>
    <t>jgi|Porspa1|1966234|fgenesh1_kg.7_#_617_#_TRINITY_DN4705_c0_g1_i2</t>
  </si>
  <si>
    <t>Porspa1|2075755</t>
  </si>
  <si>
    <t>jgi|Porspa1|2075755|gm1.5553_g</t>
  </si>
  <si>
    <t>Porspa1|2061044</t>
  </si>
  <si>
    <t>jgi|Porspa1|2061044|fgenesh1_kg.163_#_136_#_TRINITY_DN5225_c0_g1_i7</t>
  </si>
  <si>
    <t>Porspa1|1970285</t>
  </si>
  <si>
    <t>jgi|Porspa1|1970285|fgenesh1_kg.10_#_352_#_TRINITY_DN2478_c1_g1_i3</t>
  </si>
  <si>
    <t>Porspa1|2052215</t>
  </si>
  <si>
    <t>jgi|Porspa1|2052215|fgenesh1_kg.126_#_146_#_TRINITY_DN7448_c0_g1_i1</t>
  </si>
  <si>
    <t>Porspa1|2035121</t>
  </si>
  <si>
    <t>jgi|Porspa1|2035121|fgenesh1_kg.82_#_324_#_TRINITY_DN9092_c0_g2_i1</t>
  </si>
  <si>
    <t>Porspa1|1813399</t>
  </si>
  <si>
    <t>jgi|Porspa1|1813399|e_gw1.3.129.1</t>
  </si>
  <si>
    <t>Porspa1|2149566</t>
  </si>
  <si>
    <t>jgi|Porspa1|2149566|estExt_fgenesh1_pm.C_2670001</t>
  </si>
  <si>
    <t>Porspa1|2001890</t>
  </si>
  <si>
    <t>jgi|Porspa1|2001890|fgenesh1_kg.35_#_494_#_TRINITY_DN3957_c0_g1_i3</t>
  </si>
  <si>
    <t>Porspa1|2058826</t>
  </si>
  <si>
    <t>jgi|Porspa1|2058826|fgenesh1_kg.152_#_240_#_TRINITY_DN3417_c0_g1_i3</t>
  </si>
  <si>
    <t>Porspa1|2043685</t>
  </si>
  <si>
    <t>jgi|Porspa1|2043685|fgenesh1_kg.100_#_135_#_TRINITY_DN8081_c0_g1_i1</t>
  </si>
  <si>
    <t>Porspa1|2130581</t>
  </si>
  <si>
    <t>jgi|Porspa1|2130581|fgenesh1_pm.47_#_113</t>
  </si>
  <si>
    <t>Porspa1|1812357</t>
  </si>
  <si>
    <t>jgi|Porspa1|1812357|e_gw1.1.292.1</t>
  </si>
  <si>
    <t>Porspa1|2038500</t>
  </si>
  <si>
    <t>jgi|Porspa1|2038500|fgenesh1_kg.89_#_154_#_TRINITY_DN4794_c0_g1_i4</t>
  </si>
  <si>
    <t>Porspa1|1950347</t>
  </si>
  <si>
    <t>jgi|Porspa1|1950347|fgenesh1_pg.104_#_29</t>
  </si>
  <si>
    <t>Porspa1|1956086</t>
  </si>
  <si>
    <t>jgi|Porspa1|1956086|fgenesh1_kg.1_#_839_#_TRINITY_DN2224_c0_g1_i3</t>
  </si>
  <si>
    <t>Porspa1|1939152</t>
  </si>
  <si>
    <t>jgi|Porspa1|1939152|fgenesh1_pg.22_#_27</t>
  </si>
  <si>
    <t>Porspa1|1980742</t>
  </si>
  <si>
    <t>jgi|Porspa1|1980742|fgenesh1_kg.17_#_889_#_TRINITY_DN4785_c1_g1_i7</t>
  </si>
  <si>
    <t>Porspa1|2094787</t>
  </si>
  <si>
    <t>jgi|Porspa1|2094787|gm1.24585_g</t>
  </si>
  <si>
    <t>Porspa1|2038723</t>
  </si>
  <si>
    <t>jgi|Porspa1|2038723|fgenesh1_kg.89_#_377_#_TRINITY_DN1241_c1_g1_i5</t>
  </si>
  <si>
    <t>Porspa1|1904627</t>
  </si>
  <si>
    <t>jgi|Porspa1|1904627|estExt_Genewise1Plus.C_640018</t>
  </si>
  <si>
    <t>Porspa1|2050388</t>
  </si>
  <si>
    <t>jgi|Porspa1|2050388|fgenesh1_kg.120_#_75_#_TRINITY_DN6304_c0_g1_i4</t>
  </si>
  <si>
    <t>Porspa1|1003235</t>
  </si>
  <si>
    <t>jgi|Porspa1|1003235|CE1003234_12620</t>
  </si>
  <si>
    <t>Porspa1|1778292</t>
  </si>
  <si>
    <t>jgi|Porspa1|1778292|gw1.77.42.1</t>
  </si>
  <si>
    <t>Porspa1|1961897</t>
  </si>
  <si>
    <t>jgi|Porspa1|1961897|fgenesh1_kg.4_#_1402_#_TRINITY_DN4554_c0_g1_i7</t>
  </si>
  <si>
    <t>Porspa1|2046064</t>
  </si>
  <si>
    <t>jgi|Porspa1|2046064|fgenesh1_kg.108_#_100_#_TRINITY_DN1735_c3_g1_i1</t>
  </si>
  <si>
    <t>Porspa1|2092858</t>
  </si>
  <si>
    <t>jgi|Porspa1|2092858|gm1.22656_g</t>
  </si>
  <si>
    <t>Porspa1|2027521</t>
  </si>
  <si>
    <t>jgi|Porspa1|2027521|fgenesh1_kg.69_#_11_#_TRINITY_DN2183_c1_g1_i1</t>
  </si>
  <si>
    <t>Porspa1|1425219</t>
  </si>
  <si>
    <t>jgi|Porspa1|1425219|CE1425218_3087</t>
  </si>
  <si>
    <t>Porspa1|2033272</t>
  </si>
  <si>
    <t>jgi|Porspa1|2033272|fgenesh1_kg.79_#_80_#_TRINITY_DN5178_c1_g1_i1</t>
  </si>
  <si>
    <t>Porspa1|1779853</t>
  </si>
  <si>
    <t>jgi|Porspa1|1779853|gw1.37.62.1</t>
  </si>
  <si>
    <t>Porspa1|1983247</t>
  </si>
  <si>
    <t>jgi|Porspa1|1983247|fgenesh1_kg.19_#_774_#_TRINITY_DN5794_c0_g1_i7</t>
  </si>
  <si>
    <t>Porspa1|2022780</t>
  </si>
  <si>
    <t>jgi|Porspa1|2022780|fgenesh1_kg.62_#_300_#_TRINITY_DN6941_c0_g1_i3</t>
  </si>
  <si>
    <t>Porspa1|427887</t>
  </si>
  <si>
    <t>jgi|Porspa1|427887|CE427886_4555</t>
  </si>
  <si>
    <t>Porspa1|905237</t>
  </si>
  <si>
    <t>jgi|Porspa1|905237|CE905236_897</t>
  </si>
  <si>
    <t>Porspa1|2093673</t>
  </si>
  <si>
    <t>jgi|Porspa1|2093673|gm1.23471_g</t>
  </si>
  <si>
    <t>Porspa1|2022890</t>
  </si>
  <si>
    <t>jgi|Porspa1|2022890|fgenesh1_kg.62_#_410_#_TRINITY_DN3811_c1_g2_i2</t>
  </si>
  <si>
    <t>Porspa1|1957380</t>
  </si>
  <si>
    <t>jgi|Porspa1|1957380|fgenesh1_kg.2_#_291_#_TRINITY_DN6549_c0_g1_i9</t>
  </si>
  <si>
    <t>Porspa1|2080778</t>
  </si>
  <si>
    <t>jgi|Porspa1|2080778|gm1.10576_g</t>
  </si>
  <si>
    <t>Porspa1|2020889</t>
  </si>
  <si>
    <t>jgi|Porspa1|2020889|fgenesh1_kg.59_#_321_#_TRINITY_DN2986_c0_g2_i1</t>
  </si>
  <si>
    <t>Porspa1|1943603</t>
  </si>
  <si>
    <t>jgi|Porspa1|1943603|fgenesh1_pg.44_#_154</t>
  </si>
  <si>
    <t>Porspa1|1943467</t>
  </si>
  <si>
    <t>jgi|Porspa1|1943467|fgenesh1_pg.44_#_18</t>
  </si>
  <si>
    <t>Porspa1|2074373</t>
  </si>
  <si>
    <t>jgi|Porspa1|2074373|gm1.4171_g</t>
  </si>
  <si>
    <t>Porspa1|362512</t>
  </si>
  <si>
    <t>jgi|Porspa1|362512|CE362511_212</t>
  </si>
  <si>
    <t>Porspa1|217239</t>
  </si>
  <si>
    <t>jgi|Porspa1|217239|CE217238_601</t>
  </si>
  <si>
    <t>Porspa1|2023617</t>
  </si>
  <si>
    <t>jgi|Porspa1|2023617|fgenesh1_kg.63_#_417_#_TRINITY_DN8389_c0_g1_i2</t>
  </si>
  <si>
    <t>Porspa1|2018935</t>
  </si>
  <si>
    <t>jgi|Porspa1|2018935|fgenesh1_kg.56_#_463_#_TRINITY_DN3226_c0_g1_i5</t>
  </si>
  <si>
    <t>Porspa1|2017315</t>
  </si>
  <si>
    <t>jgi|Porspa1|2017315|fgenesh1_kg.54_#_136_#_TRINITY_DN3005_c0_g1_i1</t>
  </si>
  <si>
    <t>Porspa1|1952295</t>
  </si>
  <si>
    <t>jgi|Porspa1|1952295|fgenesh1_pg.135_#_13</t>
  </si>
  <si>
    <t>Porspa1|2073913</t>
  </si>
  <si>
    <t>jgi|Porspa1|2073913|gm1.3711_g</t>
  </si>
  <si>
    <t>Porspa1|2065629</t>
  </si>
  <si>
    <t>jgi|Porspa1|2065629|fgenesh1_kg.197_#_46_#_TRINITY_DN3664_c0_g1_i58</t>
  </si>
  <si>
    <t>Porspa1|2054491</t>
  </si>
  <si>
    <t>jgi|Porspa1|2054491|fgenesh1_kg.135_#_73_#_TRINITY_DN5087_c0_g1_i1</t>
  </si>
  <si>
    <t>Porspa1|1910992</t>
  </si>
  <si>
    <t>jgi|Porspa1|1910992|estExt_Genewise1Plus.C_1030016</t>
  </si>
  <si>
    <t>Porspa1|2041044</t>
  </si>
  <si>
    <t>jgi|Porspa1|2041044|fgenesh1_kg.94_#_247_#_TRINITY_DN1313_c0_g1_i2</t>
  </si>
  <si>
    <t>Porspa1|2150557</t>
  </si>
  <si>
    <t>jgi|Porspa1|2150557|estExt_fgenesh1_pg.C_40118</t>
  </si>
  <si>
    <t>Porspa1|391042</t>
  </si>
  <si>
    <t>jgi|Porspa1|391042|CE391041_453</t>
  </si>
  <si>
    <t>Porspa1|574380</t>
  </si>
  <si>
    <t>jgi|Porspa1|574380|CE574379_3193</t>
  </si>
  <si>
    <t>Porspa1|1831550</t>
  </si>
  <si>
    <t>jgi|Porspa1|1831550|e_gw1.56.39.1</t>
  </si>
  <si>
    <t>Porspa1|1980043</t>
  </si>
  <si>
    <t>jgi|Porspa1|1980043|fgenesh1_kg.17_#_190_#_TRINITY_DN2777_c0_g1_i2</t>
  </si>
  <si>
    <t>Porspa1|1970723</t>
  </si>
  <si>
    <t>jgi|Porspa1|1970723|fgenesh1_kg.10_#_790_#_TRINITY_DN10224_c0_g1_i1</t>
  </si>
  <si>
    <t>Porspa1|1961066</t>
  </si>
  <si>
    <t>jgi|Porspa1|1961066|fgenesh1_kg.4_#_571_#_TRINITY_DN3660_c0_g1_i2</t>
  </si>
  <si>
    <t>Porspa1|2087355</t>
  </si>
  <si>
    <t>jgi|Porspa1|2087355|gm1.17153_g</t>
  </si>
  <si>
    <t>Porspa1|2011875</t>
  </si>
  <si>
    <t>jgi|Porspa1|2011875|fgenesh1_kg.47_#_93_#_TRINITY_DN8718_c0_g2_i2</t>
  </si>
  <si>
    <t>Porspa1|1994721</t>
  </si>
  <si>
    <t>jgi|Porspa1|1994721|fgenesh1_kg.28_#_1195_#_TRINITY_DN1163_c1_g2_i1</t>
  </si>
  <si>
    <t>Porspa1|1971890</t>
  </si>
  <si>
    <t>jgi|Porspa1|1971890|fgenesh1_kg.11_#_521_#_TRINITY_DN7286_c0_g1_i2</t>
  </si>
  <si>
    <t>Porspa1|2152208</t>
  </si>
  <si>
    <t>jgi|Porspa1|2152208|estExt_fgenesh1_pg.C_100215</t>
  </si>
  <si>
    <t>Porspa1|1869000</t>
  </si>
  <si>
    <t>jgi|Porspa1|1869000|estExt_Genewise1.C_610057</t>
  </si>
  <si>
    <t>Porspa1|2071220</t>
  </si>
  <si>
    <t>jgi|Porspa1|2071220|gm1.1018_g</t>
  </si>
  <si>
    <t>Porspa1|2144580</t>
  </si>
  <si>
    <t>jgi|Porspa1|2144580|estExt_fgenesh1_pm.C_640045</t>
  </si>
  <si>
    <t>Porspa1|2091438</t>
  </si>
  <si>
    <t>jgi|Porspa1|2091438|gm1.21236_g</t>
  </si>
  <si>
    <t>Porspa1|2130544</t>
  </si>
  <si>
    <t>jgi|Porspa1|2130544|fgenesh1_pm.47_#_76</t>
  </si>
  <si>
    <t>Porspa1|803438</t>
  </si>
  <si>
    <t>jgi|Porspa1|803438|CE803437_1544</t>
  </si>
  <si>
    <t>Porspa1|1981598</t>
  </si>
  <si>
    <t>jgi|Porspa1|1981598|fgenesh1_kg.18_#_376_#_TRINITY_DN4342_c0_g1_i5</t>
  </si>
  <si>
    <t>Porspa1|2099060</t>
  </si>
  <si>
    <t>jgi|Porspa1|2099060|gm1.28858_g</t>
  </si>
  <si>
    <t>Porspa1|2087292</t>
  </si>
  <si>
    <t>jgi|Porspa1|2087292|gm1.17090_g</t>
  </si>
  <si>
    <t>Porspa1|1978387</t>
  </si>
  <si>
    <t>jgi|Porspa1|1978387|fgenesh1_kg.15_#_1240_#_TRINITY_DN5152_c0_g1_i5</t>
  </si>
  <si>
    <t>Porspa1|1990806</t>
  </si>
  <si>
    <t>jgi|Porspa1|1990806|fgenesh1_kg.25_#_745_#_TRINITY_DN7569_c0_g1_i3</t>
  </si>
  <si>
    <t>Porspa1|1936122</t>
  </si>
  <si>
    <t>jgi|Porspa1|1936122|fgenesh1_pg.10_#_253</t>
  </si>
  <si>
    <t>Porspa1|2058956</t>
  </si>
  <si>
    <t>jgi|Porspa1|2058956|fgenesh1_kg.153_#_82_#_TRINITY_DN6934_c0_g2_i3</t>
  </si>
  <si>
    <t>Porspa1|1904894</t>
  </si>
  <si>
    <t>jgi|Porspa1|1904894|estExt_Genewise1Plus.C_640290</t>
  </si>
  <si>
    <t>Porspa1|1840870</t>
  </si>
  <si>
    <t>jgi|Porspa1|1840870|e_gw1.109.55.1</t>
  </si>
  <si>
    <t>Porspa1|260624</t>
  </si>
  <si>
    <t>jgi|Porspa1|260624|CE260623_1925</t>
  </si>
  <si>
    <t>Porspa1|1967760</t>
  </si>
  <si>
    <t>jgi|Porspa1|1967760|fgenesh1_kg.8_#_787_#_TRINITY_DN5631_c0_g1_i3</t>
  </si>
  <si>
    <t>Porspa1|1461621</t>
  </si>
  <si>
    <t>jgi|Porspa1|1461621|CE1461620_589</t>
  </si>
  <si>
    <t>GH28-CBM1</t>
  </si>
  <si>
    <t>Porspa1|1630671</t>
  </si>
  <si>
    <t>jgi|Porspa1|1630671|CE1630670_101</t>
  </si>
  <si>
    <t>Porspa1|2050609</t>
  </si>
  <si>
    <t>jgi|Porspa1|2050609|fgenesh1_kg.120_#_296_#_TRINITY_DN580_c0_g1_i26</t>
  </si>
  <si>
    <t>Porspa1|1387315</t>
  </si>
  <si>
    <t>jgi|Porspa1|1387315|CE1387314_5078</t>
  </si>
  <si>
    <t>Porspa1|1909317</t>
  </si>
  <si>
    <t>jgi|Porspa1|1909317|estExt_Genewise1Plus.C_890159</t>
  </si>
  <si>
    <t>Porspa1|2054152</t>
  </si>
  <si>
    <t>jgi|Porspa1|2054152|fgenesh1_kg.134_#_44_#_TRINITY_DN2767_c0_g3_i1</t>
  </si>
  <si>
    <t>Porspa1|1967857</t>
  </si>
  <si>
    <t>jgi|Porspa1|1967857|fgenesh1_kg.8_#_884_#_TRINITY_DN6204_c0_g1_i1</t>
  </si>
  <si>
    <t>Porspa1|1839385</t>
  </si>
  <si>
    <t>jgi|Porspa1|1839385|e_gw1.95.35.1</t>
  </si>
  <si>
    <t>Porspa1|2071788</t>
  </si>
  <si>
    <t>jgi|Porspa1|2071788|gm1.1586_g</t>
  </si>
  <si>
    <t>Porspa1|2024678</t>
  </si>
  <si>
    <t>jgi|Porspa1|2024678|fgenesh1_kg.64_#_689_#_TRINITY_DN3785_c0_g1_i8</t>
  </si>
  <si>
    <t>Porspa1|2008685</t>
  </si>
  <si>
    <t>jgi|Porspa1|2008685|fgenesh1_kg.43_#_48_#_TRINITY_DN9122_c0_g1_i1</t>
  </si>
  <si>
    <t>Porspa1|1258305</t>
  </si>
  <si>
    <t>jgi|Porspa1|1258305|CE1258304_2488</t>
  </si>
  <si>
    <t>Porspa1|1961728</t>
  </si>
  <si>
    <t>jgi|Porspa1|1961728|fgenesh1_kg.4_#_1233_#_TRINITY_DN2437_c0_g2_i1</t>
  </si>
  <si>
    <t>Porspa1|2012339</t>
  </si>
  <si>
    <t>jgi|Porspa1|2012339|fgenesh1_kg.47_#_557_#_TRINITY_DN2351_c0_g2_i2</t>
  </si>
  <si>
    <t>Porspa1|1986841</t>
  </si>
  <si>
    <t>jgi|Porspa1|1986841|fgenesh1_kg.22_#_304_#_TRINITY_DN7626_c0_g1_i2</t>
  </si>
  <si>
    <t>Porspa1|2573</t>
  </si>
  <si>
    <t>jgi|Porspa1|2573|CE2572_4482</t>
  </si>
  <si>
    <t>Porspa1|354173</t>
  </si>
  <si>
    <t>jgi|Porspa1|354173|CE354172_5936</t>
  </si>
  <si>
    <t>Porspa1|358188</t>
  </si>
  <si>
    <t>jgi|Porspa1|358188|CE358187_8242</t>
  </si>
  <si>
    <t>Porspa1|2054806</t>
  </si>
  <si>
    <t>jgi|Porspa1|2054806|fgenesh1_kg.136_#_183_#_TRINITY_DN1413_c1_g2_i1</t>
  </si>
  <si>
    <t>Porspa1|2017578</t>
  </si>
  <si>
    <t>jgi|Porspa1|2017578|fgenesh1_kg.54_#_399_#_TRINITY_DN418_c1_g1_i2</t>
  </si>
  <si>
    <t>Porspa1|2073901</t>
  </si>
  <si>
    <t>jgi|Porspa1|2073901|gm1.3699_g</t>
  </si>
  <si>
    <t>Porspa1|658485</t>
  </si>
  <si>
    <t>jgi|Porspa1|658485|CE658484_2678</t>
  </si>
  <si>
    <t>Porspa1|2054787</t>
  </si>
  <si>
    <t>jgi|Porspa1|2054787|fgenesh1_kg.136_#_164_#_TRINITY_DN3350_c0_g1_i2</t>
  </si>
  <si>
    <t>Porspa1|2062172</t>
  </si>
  <si>
    <t>jgi|Porspa1|2062172|fgenesh1_kg.169_#_175_#_TRINITY_DN2321_c0_g1_i1</t>
  </si>
  <si>
    <t>Porspa1|2011844</t>
  </si>
  <si>
    <t>jgi|Porspa1|2011844|fgenesh1_kg.47_#_62_#_TRINITY_DN8739_c0_g1_i2</t>
  </si>
  <si>
    <t>Porspa1|2002215</t>
  </si>
  <si>
    <t>jgi|Porspa1|2002215|fgenesh1_kg.35_#_819_#_TRINITY_DN2346_c1_g1_i4</t>
  </si>
  <si>
    <t>Porspa1|2117470</t>
  </si>
  <si>
    <t>jgi|Porspa1|2117470|estExt_Genemark1.C_890010</t>
  </si>
  <si>
    <t>Porspa1|2068385</t>
  </si>
  <si>
    <t>jgi|Porspa1|2068385|fgenesh1_kg.239_#_25_#_TRINITY_DN5401_c0_g1_i3</t>
  </si>
  <si>
    <t>Porspa1|2102493</t>
  </si>
  <si>
    <t>jgi|Porspa1|2102493|estExt_Genemark1.C_80376</t>
  </si>
  <si>
    <t>Porspa1|1845197</t>
  </si>
  <si>
    <t>jgi|Porspa1|1845197|e_gw1.155.48.1</t>
  </si>
  <si>
    <t>Porspa1|2097009</t>
  </si>
  <si>
    <t>jgi|Porspa1|2097009|gm1.26807_g</t>
  </si>
  <si>
    <t>Porspa1|1989289</t>
  </si>
  <si>
    <t>jgi|Porspa1|1989289|fgenesh1_kg.24_#_414_#_TRINITY_DN5468_c0_g3_i2</t>
  </si>
  <si>
    <t>Porspa1|2046862</t>
  </si>
  <si>
    <t>jgi|Porspa1|2046862|fgenesh1_kg.109_#_408_#_TRINITY_DN8237_c0_g1_i3</t>
  </si>
  <si>
    <t>Porspa1|2086074</t>
  </si>
  <si>
    <t>jgi|Porspa1|2086074|gm1.15872_g</t>
  </si>
  <si>
    <t>Porspa1|2012230</t>
  </si>
  <si>
    <t>jgi|Porspa1|2012230|fgenesh1_kg.47_#_448_#_TRINITY_DN5257_c0_g1_i3</t>
  </si>
  <si>
    <t>Porspa1|1512161</t>
  </si>
  <si>
    <t>jgi|Porspa1|1512161|CE1512160_5998</t>
  </si>
  <si>
    <t>Porspa1|1940609</t>
  </si>
  <si>
    <t>jgi|Porspa1|1940609|fgenesh1_pg.28_#_90</t>
  </si>
  <si>
    <t>Porspa1|2080041</t>
  </si>
  <si>
    <t>jgi|Porspa1|2080041|gm1.9839_g</t>
  </si>
  <si>
    <t>Porspa1|2092517</t>
  </si>
  <si>
    <t>jgi|Porspa1|2092517|gm1.22315_g</t>
  </si>
  <si>
    <t>Porspa1|1813868</t>
  </si>
  <si>
    <t>jgi|Porspa1|1813868|e_gw1.4.21.1</t>
  </si>
  <si>
    <t>Porspa1|2051828</t>
  </si>
  <si>
    <t>jgi|Porspa1|2051828|fgenesh1_kg.125_#_58_#_TRINITY_DN7672_c0_g1_i3</t>
  </si>
  <si>
    <t>Porspa1|1213078</t>
  </si>
  <si>
    <t>jgi|Porspa1|1213078|CE1213077_5767</t>
  </si>
  <si>
    <t>Porspa1|2008388</t>
  </si>
  <si>
    <t>jgi|Porspa1|2008388|fgenesh1_kg.42_#_619_#_TRINITY_DN5347_c0_g1_i4</t>
  </si>
  <si>
    <t>Porspa1|1994569</t>
  </si>
  <si>
    <t>jgi|Porspa1|1994569|fgenesh1_kg.28_#_1043_#_TRINITY_DN3009_c0_g1_i4</t>
  </si>
  <si>
    <t>Porspa1|1284402</t>
  </si>
  <si>
    <t>jgi|Porspa1|1284402|CE1284401_3944</t>
  </si>
  <si>
    <t>Porspa1|1070907</t>
  </si>
  <si>
    <t>jgi|Porspa1|1070907|CE1070906_666</t>
  </si>
  <si>
    <t>Porspa1|2105554</t>
  </si>
  <si>
    <t>jgi|Porspa1|2105554|estExt_Genemark1.C_190075</t>
  </si>
  <si>
    <t>Porspa1|2001982</t>
  </si>
  <si>
    <t>jgi|Porspa1|2001982|fgenesh1_kg.35_#_586_#_TRINITY_DN4079_c0_g1_i2</t>
  </si>
  <si>
    <t>Porspa1|2002337</t>
  </si>
  <si>
    <t>jgi|Porspa1|2002337|fgenesh1_kg.35_#_941_#_TRINITY_DN5146_c0_g1_i4</t>
  </si>
  <si>
    <t>Porspa1|2123487</t>
  </si>
  <si>
    <t>jgi|Porspa1|2123487|estExt_Genemark1.C_2100001</t>
  </si>
  <si>
    <t>Porspa1|974429</t>
  </si>
  <si>
    <t>jgi|Porspa1|974429|CE974428_6311</t>
  </si>
  <si>
    <t>Porspa1|2052494</t>
  </si>
  <si>
    <t>jgi|Porspa1|2052494|fgenesh1_kg.127_#_155_#_TRINITY_DN922_c0_g2_i3</t>
  </si>
  <si>
    <t>Porspa1|2089459</t>
  </si>
  <si>
    <t>jgi|Porspa1|2089459|gm1.19257_g</t>
  </si>
  <si>
    <t>Porspa1|1945612</t>
  </si>
  <si>
    <t>jgi|Porspa1|1945612|fgenesh1_pg.59_#_61</t>
  </si>
  <si>
    <t>Porspa1|1819882</t>
  </si>
  <si>
    <t>jgi|Porspa1|1819882|e_gw1.18.253.1</t>
  </si>
  <si>
    <t>Porspa1|2067399</t>
  </si>
  <si>
    <t>jgi|Porspa1|2067399|fgenesh1_kg.222_#_28_#_TRINITY_DN6486_c0_g1_i3</t>
  </si>
  <si>
    <t>Porspa1|509312</t>
  </si>
  <si>
    <t>jgi|Porspa1|509312|CE509311_6966</t>
  </si>
  <si>
    <t>Porspa1|1409525</t>
  </si>
  <si>
    <t>jgi|Porspa1|1409525|CE1409524_11053</t>
  </si>
  <si>
    <t>Porspa1|2050636</t>
  </si>
  <si>
    <t>jgi|Porspa1|2050636|fgenesh1_kg.120_#_323_#_TRINITY_DN4701_c0_g1_i6</t>
  </si>
  <si>
    <t>Porspa1|1966146</t>
  </si>
  <si>
    <t>jgi|Porspa1|1966146|fgenesh1_kg.7_#_529_#_TRINITY_DN3840_c0_g1_i2</t>
  </si>
  <si>
    <t>Porspa1|1989045</t>
  </si>
  <si>
    <t>jgi|Porspa1|1989045|fgenesh1_kg.24_#_170_#_TRINITY_DN2619_c0_g1_i3</t>
  </si>
  <si>
    <t>Porspa1|468174</t>
  </si>
  <si>
    <t>jgi|Porspa1|468174|CE468173_162</t>
  </si>
  <si>
    <t>Porspa1|378733</t>
  </si>
  <si>
    <t>jgi|Porspa1|378733|CE378732_3596</t>
  </si>
  <si>
    <t>Porspa1|2062029</t>
  </si>
  <si>
    <t>jgi|Porspa1|2062029|fgenesh1_kg.169_#_32_#_TRINITY_DN9117_c0_g1_i1</t>
  </si>
  <si>
    <t>Porspa1|1833336</t>
  </si>
  <si>
    <t>jgi|Porspa1|1833336|e_gw1.64.127.1</t>
  </si>
  <si>
    <t>Porspa1|2043142</t>
  </si>
  <si>
    <t>jgi|Porspa1|2043142|fgenesh1_kg.99_#_57_#_TRINITY_DN702_c0_g1_i3</t>
  </si>
  <si>
    <t>Porspa1|2115559</t>
  </si>
  <si>
    <t>jgi|Porspa1|2115559|estExt_Genemark1.C_720012</t>
  </si>
  <si>
    <t>Porspa1|2061003</t>
  </si>
  <si>
    <t>jgi|Porspa1|2061003|fgenesh1_kg.163_#_95_#_TRINITY_DN3644_c0_g2_i3</t>
  </si>
  <si>
    <t>Porspa1|2040160</t>
  </si>
  <si>
    <t>jgi|Porspa1|2040160|fgenesh1_kg.92_#_189_#_TRINITY_DN6238_c0_g2_i2</t>
  </si>
  <si>
    <t>Porspa1|2097971</t>
  </si>
  <si>
    <t>jgi|Porspa1|2097971|gm1.27769_g</t>
  </si>
  <si>
    <t>Porspa1|1812782</t>
  </si>
  <si>
    <t>jgi|Porspa1|1812782|e_gw1.1.151.1</t>
  </si>
  <si>
    <t>Porspa1|20099</t>
  </si>
  <si>
    <t>jgi|Porspa1|20099|CE20098_1325</t>
  </si>
  <si>
    <t>Porspa1|1980995</t>
  </si>
  <si>
    <t>jgi|Porspa1|1980995|fgenesh1_kg.17_#_1142_#_TRINITY_DN7009_c1_g2_i3</t>
  </si>
  <si>
    <t>Porspa1|2090081</t>
  </si>
  <si>
    <t>jgi|Porspa1|2090081|gm1.19879_g</t>
  </si>
  <si>
    <t>Porspa1|1056690</t>
  </si>
  <si>
    <t>jgi|Porspa1|1056690|CE1056689_16734</t>
  </si>
  <si>
    <t>Porspa1|346570</t>
  </si>
  <si>
    <t>jgi|Porspa1|346570|CE346569_2717</t>
  </si>
  <si>
    <t>Porspa1|1983725</t>
  </si>
  <si>
    <t>jgi|Porspa1|1983725|fgenesh1_kg.19_#_1252_#_TRINITY_DN4565_c0_g2_i4</t>
  </si>
  <si>
    <t>Porspa1|2090656</t>
  </si>
  <si>
    <t>jgi|Porspa1|2090656|gm1.20454_g</t>
  </si>
  <si>
    <t>Porspa1|2089170</t>
  </si>
  <si>
    <t>jgi|Porspa1|2089170|gm1.18968_g</t>
  </si>
  <si>
    <t>Porspa1|1971185</t>
  </si>
  <si>
    <t>jgi|Porspa1|1971185|fgenesh1_kg.10_#_1252_#_TRINITY_DN6662_c0_g1_i4</t>
  </si>
  <si>
    <t>Porspa1|1990830</t>
  </si>
  <si>
    <t>jgi|Porspa1|1990830|fgenesh1_kg.25_#_769_#_TRINITY_DN3704_c0_g2_i7</t>
  </si>
  <si>
    <t>Porspa1|1989153</t>
  </si>
  <si>
    <t>jgi|Porspa1|1989153|fgenesh1_kg.24_#_278_#_TRINITY_DN5373_c0_g3_i1</t>
  </si>
  <si>
    <t>Porspa1|2061386</t>
  </si>
  <si>
    <t>jgi|Porspa1|2061386|fgenesh1_kg.165_#_114_#_TRINITY_DN5737_c0_g1_i2</t>
  </si>
  <si>
    <t>Porspa1|2026008</t>
  </si>
  <si>
    <t>jgi|Porspa1|2026008|fgenesh1_kg.66_#_533_#_TRINITY_DN1757_c1_g1_i2</t>
  </si>
  <si>
    <t>Porspa1|1831457</t>
  </si>
  <si>
    <t>jgi|Porspa1|1831457|e_gw1.56.241.1</t>
  </si>
  <si>
    <t>Porspa1|1847585</t>
  </si>
  <si>
    <t>jgi|Porspa1|1847585|e_gw1.198.6.1</t>
  </si>
  <si>
    <t>Porspa1|1975719</t>
  </si>
  <si>
    <t>jgi|Porspa1|1975719|fgenesh1_kg.14_#_2_#_TRINITY_DN13920_c0_g1_i2</t>
  </si>
  <si>
    <t>Porspa1|1956557</t>
  </si>
  <si>
    <t>jgi|Porspa1|1956557|fgenesh1_kg.1_#_1310_#_TRINITY_DN5531_c0_g1_i1</t>
  </si>
  <si>
    <t>Porspa1|2097845</t>
  </si>
  <si>
    <t>jgi|Porspa1|2097845|gm1.27643_g</t>
  </si>
  <si>
    <t>Porspa1|1826111</t>
  </si>
  <si>
    <t>jgi|Porspa1|1826111|e_gw1.36.2.1</t>
  </si>
  <si>
    <t>Porspa1|2065745</t>
  </si>
  <si>
    <t>jgi|Porspa1|2065745|fgenesh1_kg.199_#_22_#_TRINITY_DN2442_c0_g1_i1</t>
  </si>
  <si>
    <t>Porspa1|1469880</t>
  </si>
  <si>
    <t>jgi|Porspa1|1469880|CE1469879_4439</t>
  </si>
  <si>
    <t>Porspa1|2075163</t>
  </si>
  <si>
    <t>jgi|Porspa1|2075163|gm1.4961_g</t>
  </si>
  <si>
    <t>GH17</t>
  </si>
  <si>
    <t>Porspa1|302800</t>
  </si>
  <si>
    <t>jgi|Porspa1|302800|CE302799_917</t>
  </si>
  <si>
    <t>Porspa1|1469743</t>
  </si>
  <si>
    <t>jgi|Porspa1|1469743|CE1469742_3882</t>
  </si>
  <si>
    <t>Porspa1|1987430</t>
  </si>
  <si>
    <t>jgi|Porspa1|1987430|fgenesh1_kg.22_#_893_#_TRINITY_DN4614_c0_g2_i2</t>
  </si>
  <si>
    <t>Porspa1|1952944</t>
  </si>
  <si>
    <t>jgi|Porspa1|1952944|fgenesh1_pg.148_#_47</t>
  </si>
  <si>
    <t>Porspa1|2076403</t>
  </si>
  <si>
    <t>jgi|Porspa1|2076403|gm1.6201_g</t>
  </si>
  <si>
    <t>Porspa1|1977261</t>
  </si>
  <si>
    <t>jgi|Porspa1|1977261|fgenesh1_kg.15_#_114_#_TRINITY_DN1768_c0_g1_i3</t>
  </si>
  <si>
    <t>Porspa1|1966733</t>
  </si>
  <si>
    <t>jgi|Porspa1|1966733|fgenesh1_kg.7_#_1116_#_TRINITY_DN9162_c0_g3_i2</t>
  </si>
  <si>
    <t>Porspa1|2043703</t>
  </si>
  <si>
    <t>jgi|Porspa1|2043703|fgenesh1_kg.100_#_153_#_TRINITY_DN6174_c0_g1_i4</t>
  </si>
  <si>
    <t>Porspa1|1978599</t>
  </si>
  <si>
    <t>jgi|Porspa1|1978599|fgenesh1_kg.16_#_177_#_TRINITY_DN6162_c0_g1_i2</t>
  </si>
  <si>
    <t>Porspa1|99280</t>
  </si>
  <si>
    <t>jgi|Porspa1|99280|CE99279_463</t>
  </si>
  <si>
    <t>Porspa1|2066336</t>
  </si>
  <si>
    <t>jgi|Porspa1|2066336|fgenesh1_kg.205_#_39_#_TRINITY_DN6135_c0_g1_i4</t>
  </si>
  <si>
    <t>Porspa1|2040123</t>
  </si>
  <si>
    <t>jgi|Porspa1|2040123|fgenesh1_kg.92_#_152_#_TRINITY_DN3521_c0_g1_i6</t>
  </si>
  <si>
    <t>Porspa1|2164073</t>
  </si>
  <si>
    <t>jgi|Porspa1|2164073|estExt_fgenesh1_pg.C_970048</t>
  </si>
  <si>
    <t>Porspa1|2038781</t>
  </si>
  <si>
    <t>jgi|Porspa1|2038781|fgenesh1_kg.89_#_435_#_TRINITY_DN4648_c0_g1_i2</t>
  </si>
  <si>
    <t>Porspa1|1967639</t>
  </si>
  <si>
    <t>jgi|Porspa1|1967639|fgenesh1_kg.8_#_666_#_TRINITY_DN8650_c0_g1_i6</t>
  </si>
  <si>
    <t>Porspa1|2040234</t>
  </si>
  <si>
    <t>jgi|Porspa1|2040234|fgenesh1_kg.92_#_263_#_TRINITY_DN1635_c0_g1_i3</t>
  </si>
  <si>
    <t>Porspa1|384965</t>
  </si>
  <si>
    <t>jgi|Porspa1|384965|CE384964_444</t>
  </si>
  <si>
    <t>Porspa1|2022544</t>
  </si>
  <si>
    <t>jgi|Porspa1|2022544|fgenesh1_kg.62_#_64_#_TRINITY_DN4125_c1_g1_i27</t>
  </si>
  <si>
    <t>Porspa1|1966791</t>
  </si>
  <si>
    <t>jgi|Porspa1|1966791|fgenesh1_kg.7_#_1174_#_TRINITY_DN9237_c0_g1_i2</t>
  </si>
  <si>
    <t>Porspa1|1991062</t>
  </si>
  <si>
    <t>jgi|Porspa1|1991062|fgenesh1_kg.25_#_1001_#_TRINITY_DN4602_c0_g2_i2</t>
  </si>
  <si>
    <t>Porspa1|1972461</t>
  </si>
  <si>
    <t>jgi|Porspa1|1972461|fgenesh1_kg.11_#_1092_#_TRINITY_DN6100_c1_g1_i1</t>
  </si>
  <si>
    <t>Porspa1|1986666</t>
  </si>
  <si>
    <t>jgi|Porspa1|1986666|fgenesh1_kg.22_#_129_#_TRINITY_DN590_c0_g1_i5</t>
  </si>
  <si>
    <t>Porspa1|1994347</t>
  </si>
  <si>
    <t>jgi|Porspa1|1994347|fgenesh1_kg.28_#_821_#_TRINITY_DN12221_c0_g1_i1</t>
  </si>
  <si>
    <t>Porspa1|1980446</t>
  </si>
  <si>
    <t>jgi|Porspa1|1980446|fgenesh1_kg.17_#_593_#_TRINITY_DN6717_c1_g1_i2</t>
  </si>
  <si>
    <t>Porspa1|2032362</t>
  </si>
  <si>
    <t>jgi|Porspa1|2032362|fgenesh1_kg.77_#_310_#_TRINITY_DN2525_c0_g3_i4</t>
  </si>
  <si>
    <t>AA6</t>
  </si>
  <si>
    <t>Porspa1|1967794</t>
  </si>
  <si>
    <t>jgi|Porspa1|1967794|fgenesh1_kg.8_#_821_#_TRINITY_DN6058_c0_g3_i2</t>
  </si>
  <si>
    <t>Porspa1|1910136</t>
  </si>
  <si>
    <t>jgi|Porspa1|1910136|estExt_Genewise1Plus.C_940127</t>
  </si>
  <si>
    <t>Porspa1|1236428</t>
  </si>
  <si>
    <t>jgi|Porspa1|1236428|CE1236427_5847</t>
  </si>
  <si>
    <t>Porspa1|226889</t>
  </si>
  <si>
    <t>jgi|Porspa1|226889|CE226888_2220</t>
  </si>
  <si>
    <t>Porspa1|412878</t>
  </si>
  <si>
    <t>jgi|Porspa1|412878|CE412877_194</t>
  </si>
  <si>
    <t>Porspa1|2035402</t>
  </si>
  <si>
    <t>jgi|Porspa1|2035402|fgenesh1_kg.83_#_170_#_TRINITY_DN3730_c0_g3_i1</t>
  </si>
  <si>
    <t>Porspa1|2127077</t>
  </si>
  <si>
    <t>jgi|Porspa1|2127077|fgenesh1_pm.18_#_36</t>
  </si>
  <si>
    <t>Porspa1|2025505</t>
  </si>
  <si>
    <t>jgi|Porspa1|2025505|fgenesh1_kg.66_#_30_#_TRINITY_DN7069_c0_g1_i2</t>
  </si>
  <si>
    <t>Porspa1|2114006</t>
  </si>
  <si>
    <t>jgi|Porspa1|2114006|estExt_Genemark1.C_610143</t>
  </si>
  <si>
    <t>Porspa1|1989246</t>
  </si>
  <si>
    <t>jgi|Porspa1|1989246|fgenesh1_kg.24_#_371_#_TRINITY_DN9807_c0_g2_i2</t>
  </si>
  <si>
    <t>Porspa1|2003340</t>
  </si>
  <si>
    <t>jgi|Porspa1|2003340|fgenesh1_kg.36_#_997_#_TRINITY_DN5756_c0_g1_i2</t>
  </si>
  <si>
    <t>Porspa1|1839551</t>
  </si>
  <si>
    <t>jgi|Porspa1|1839551|e_gw1.97.108.1</t>
  </si>
  <si>
    <t>Porspa1|2023866</t>
  </si>
  <si>
    <t>jgi|Porspa1|2023866|fgenesh1_kg.63_#_666_#_TRINITY_DN5011_c0_g2_i1</t>
  </si>
  <si>
    <t>Porspa1|2063063</t>
  </si>
  <si>
    <t>jgi|Porspa1|2063063|fgenesh1_kg.174_#_99_#_TRINITY_DN5024_c2_g2_i1</t>
  </si>
  <si>
    <t>Porspa1|2073016</t>
  </si>
  <si>
    <t>jgi|Porspa1|2073016|gm1.2814_g</t>
  </si>
  <si>
    <t>Porspa1|361510</t>
  </si>
  <si>
    <t>jgi|Porspa1|361510|CE361509_4161</t>
  </si>
  <si>
    <t>Porspa1|2035082</t>
  </si>
  <si>
    <t>jgi|Porspa1|2035082|fgenesh1_kg.82_#_285_#_TRINITY_DN2668_c0_g1_i4</t>
  </si>
  <si>
    <t>Porspa1|8234</t>
  </si>
  <si>
    <t>jgi|Porspa1|8234|CE8233_2328</t>
  </si>
  <si>
    <t>Porspa1|2073253</t>
  </si>
  <si>
    <t>jgi|Porspa1|2073253|gm1.3051_g</t>
  </si>
  <si>
    <t>Porspa1|264456</t>
  </si>
  <si>
    <t>jgi|Porspa1|264456|CE264455_9306</t>
  </si>
  <si>
    <t>Porspa1|1988975</t>
  </si>
  <si>
    <t>jgi|Porspa1|1988975|fgenesh1_kg.24_#_100_#_TRINITY_DN6678_c0_g1_i15</t>
  </si>
  <si>
    <t>Porspa1|2011065</t>
  </si>
  <si>
    <t>jgi|Porspa1|2011065|fgenesh1_kg.46_#_94_#_TRINITY_DN4817_c0_g2_i1</t>
  </si>
  <si>
    <t>Porspa1|2052181</t>
  </si>
  <si>
    <t>jgi|Porspa1|2052181|fgenesh1_kg.126_#_112_#_TRINITY_DN6565_c0_g1_i16</t>
  </si>
  <si>
    <t>Porspa1|2025638</t>
  </si>
  <si>
    <t>jgi|Porspa1|2025638|fgenesh1_kg.66_#_163_#_TRINITY_DN2292_c0_g1_i25</t>
  </si>
  <si>
    <t>Porspa1|2051985</t>
  </si>
  <si>
    <t>jgi|Porspa1|2051985|fgenesh1_kg.125_#_215_#_TRINITY_DN8573_c0_g1_i1</t>
  </si>
  <si>
    <t>Porspa1|1553985</t>
  </si>
  <si>
    <t>jgi|Porspa1|1553985|CE1553984_3188</t>
  </si>
  <si>
    <t>Porspa1|2097179</t>
  </si>
  <si>
    <t>jgi|Porspa1|2097179|gm1.26977_g</t>
  </si>
  <si>
    <t>Porspa1|1435385</t>
  </si>
  <si>
    <t>jgi|Porspa1|1435385|CE1435384_1966</t>
  </si>
  <si>
    <t>Porspa1|1945328</t>
  </si>
  <si>
    <t>jgi|Porspa1|1945328|fgenesh1_pg.57_#_20</t>
  </si>
  <si>
    <t>Porspa1|1818045</t>
  </si>
  <si>
    <t>jgi|Porspa1|1818045|e_gw1.13.308.1</t>
  </si>
  <si>
    <t>Porspa1|1996914</t>
  </si>
  <si>
    <t>jgi|Porspa1|1996914|fgenesh1_kg.30_#_922_#_TRINITY_DN878_c0_g2_i3</t>
  </si>
  <si>
    <t>Porspa1|2061307</t>
  </si>
  <si>
    <t>jgi|Porspa1|2061307|fgenesh1_kg.165_#_35_#_TRINITY_DN8489_c0_g1_i4</t>
  </si>
  <si>
    <t>Porspa1|2071325</t>
  </si>
  <si>
    <t>jgi|Porspa1|2071325|gm1.1123_g</t>
  </si>
  <si>
    <t>Porspa1|1885187</t>
  </si>
  <si>
    <t>jgi|Porspa1|1885187|estExt_Genewise1Plus.C_10239</t>
  </si>
  <si>
    <t>Porspa1|2142220</t>
  </si>
  <si>
    <t>jgi|Porspa1|2142220|estExt_fgenesh1_pm.C_360042</t>
  </si>
  <si>
    <t>Porspa1|1224972</t>
  </si>
  <si>
    <t>jgi|Porspa1|1224972|CE1224971_947</t>
  </si>
  <si>
    <t>Porspa1|2079250</t>
  </si>
  <si>
    <t>jgi|Porspa1|2079250|gm1.9048_g</t>
  </si>
  <si>
    <t>Porspa1|1902496</t>
  </si>
  <si>
    <t>jgi|Porspa1|1902496|estExt_Genewise1Plus.C_540169</t>
  </si>
  <si>
    <t>Porspa1|1938839</t>
  </si>
  <si>
    <t>jgi|Porspa1|1938839|fgenesh1_pg.20_#_185</t>
  </si>
  <si>
    <t>Porspa1|1960421</t>
  </si>
  <si>
    <t>jgi|Porspa1|1960421|fgenesh1_kg.3_#_1595_#_TRINITY_DN4152_c0_g1_i17</t>
  </si>
  <si>
    <t>Porspa1|2025845</t>
  </si>
  <si>
    <t>jgi|Porspa1|2025845|fgenesh1_kg.66_#_370_#_TRINITY_DN9090_c0_g1_i2</t>
  </si>
  <si>
    <t>Porspa1|241394</t>
  </si>
  <si>
    <t>jgi|Porspa1|241394|CE241393_1688</t>
  </si>
  <si>
    <t>Porspa1|2173463</t>
  </si>
  <si>
    <t>jgi|Porspa1|2173463|MIX4825_5534_72</t>
  </si>
  <si>
    <t>Porspa1|264601</t>
  </si>
  <si>
    <t>jgi|Porspa1|264601|CE264600_1422</t>
  </si>
  <si>
    <t>Porspa1|2115575</t>
  </si>
  <si>
    <t>jgi|Porspa1|2115575|estExt_Genemark1.C_720028</t>
  </si>
  <si>
    <t>Porspa1|2136024</t>
  </si>
  <si>
    <t>jgi|Porspa1|2136024|fgenesh1_pm.154_#_15</t>
  </si>
  <si>
    <t>Porspa1|1996716</t>
  </si>
  <si>
    <t>jgi|Porspa1|1996716|fgenesh1_kg.30_#_724_#_TRINITY_DN7362_c0_g2_i2</t>
  </si>
  <si>
    <t>Porspa1|1935069</t>
  </si>
  <si>
    <t>jgi|Porspa1|1935069|fgenesh1_pg.7_#_74</t>
  </si>
  <si>
    <t>Porspa1|1278991</t>
  </si>
  <si>
    <t>jgi|Porspa1|1278991|CE1278990_1929</t>
  </si>
  <si>
    <t>Porspa1|2066316</t>
  </si>
  <si>
    <t>jgi|Porspa1|2066316|fgenesh1_kg.205_#_19_#_TRINITY_DN7713_c0_g1_i6</t>
  </si>
  <si>
    <t>Porspa1|986591</t>
  </si>
  <si>
    <t>jgi|Porspa1|986591|CE986590_228</t>
  </si>
  <si>
    <t>Porspa1|2124394</t>
  </si>
  <si>
    <t>jgi|Porspa1|2124394|fgenesh1_pm.1_#_109</t>
  </si>
  <si>
    <t>Porspa1|2085794</t>
  </si>
  <si>
    <t>jgi|Porspa1|2085794|gm1.15592_g</t>
  </si>
  <si>
    <t>Porspa1|1344699</t>
  </si>
  <si>
    <t>jgi|Porspa1|1344699|CE1344698_295</t>
  </si>
  <si>
    <t>Porspa1|2035917</t>
  </si>
  <si>
    <t>jgi|Porspa1|2035917|fgenesh1_kg.84_#_31_#_TRINITY_DN3711_c0_g1_i1</t>
  </si>
  <si>
    <t>Porspa1|2031961</t>
  </si>
  <si>
    <t>jgi|Porspa1|2031961|fgenesh1_kg.76_#_469_#_TRINITY_DN1403_c0_g1_i6</t>
  </si>
  <si>
    <t>Porspa1|2029691</t>
  </si>
  <si>
    <t>jgi|Porspa1|2029691|fgenesh1_kg.72_#_405_#_TRINITY_DN1097_c0_g1_i1</t>
  </si>
  <si>
    <t>Porspa1|2008144</t>
  </si>
  <si>
    <t>jgi|Porspa1|2008144|fgenesh1_kg.42_#_375_#_TRINITY_DN2971_c1_g2_i1</t>
  </si>
  <si>
    <t>Porspa1|2078285</t>
  </si>
  <si>
    <t>jgi|Porspa1|2078285|gm1.8083_g</t>
  </si>
  <si>
    <t>Porspa1|2213614</t>
  </si>
  <si>
    <t>jgi|Porspa1|2213614|MIX44976_555_44</t>
  </si>
  <si>
    <t>Porspa1|451754</t>
  </si>
  <si>
    <t>jgi|Porspa1|451754|CE451753_2224</t>
  </si>
  <si>
    <t>Porspa1|2030857</t>
  </si>
  <si>
    <t>jgi|Porspa1|2030857|fgenesh1_kg.74_#_291_#_TRINITY_DN1432_c0_g1_i3</t>
  </si>
  <si>
    <t>Porspa1|1937657</t>
  </si>
  <si>
    <t>jgi|Porspa1|1937657|fgenesh1_pg.15_#_270</t>
  </si>
  <si>
    <t>Porspa1|2043633</t>
  </si>
  <si>
    <t>jgi|Porspa1|2043633|fgenesh1_kg.100_#_83_#_TRINITY_DN2502_c0_g1_i1</t>
  </si>
  <si>
    <t>PL1_7</t>
  </si>
  <si>
    <t>Porspa1|2086008</t>
  </si>
  <si>
    <t>jgi|Porspa1|2086008|gm1.15806_g</t>
  </si>
  <si>
    <t>Porspa1|2054132</t>
  </si>
  <si>
    <t>jgi|Porspa1|2054132|fgenesh1_kg.134_#_24_#_TRINITY_DN7872_c0_g1_i1</t>
  </si>
  <si>
    <t>Porspa1|1814962</t>
  </si>
  <si>
    <t>jgi|Porspa1|1814962|e_gw1.7.326.1</t>
  </si>
  <si>
    <t>Porspa1|1541848</t>
  </si>
  <si>
    <t>jgi|Porspa1|1541848|CE1541847_46199</t>
  </si>
  <si>
    <t>Porspa1|2080232</t>
  </si>
  <si>
    <t>jgi|Porspa1|2080232|gm1.10030_g</t>
  </si>
  <si>
    <t>Porspa1|344190</t>
  </si>
  <si>
    <t>jgi|Porspa1|344190|CE344189_1859</t>
  </si>
  <si>
    <t>Porspa1|1961750</t>
  </si>
  <si>
    <t>jgi|Porspa1|1961750|fgenesh1_kg.4_#_1255_#_TRINITY_DN3865_c0_g1_i4</t>
  </si>
  <si>
    <t>Porspa1|111991</t>
  </si>
  <si>
    <t>jgi|Porspa1|111991|CE111990_2811</t>
  </si>
  <si>
    <t>Porspa1|2089396</t>
  </si>
  <si>
    <t>jgi|Porspa1|2089396|gm1.19194_g</t>
  </si>
  <si>
    <t>Porspa1|1983040</t>
  </si>
  <si>
    <t>jgi|Porspa1|1983040|fgenesh1_kg.19_#_567_#_TRINITY_DN2163_c0_g1_i11</t>
  </si>
  <si>
    <t>Porspa1|1961983</t>
  </si>
  <si>
    <t>jgi|Porspa1|1961983|fgenesh1_kg.4_#_1488_#_TRINITY_DN6924_c0_g1_i4</t>
  </si>
  <si>
    <t>Porspa1|2055659</t>
  </si>
  <si>
    <t>jgi|Porspa1|2055659|fgenesh1_kg.140_#_2_#_TRINITY_DN4092_c0_g1_i36</t>
  </si>
  <si>
    <t>Porspa1|226722</t>
  </si>
  <si>
    <t>jgi|Porspa1|226722|CE226721_1261</t>
  </si>
  <si>
    <t>Porspa1|1822489</t>
  </si>
  <si>
    <t>jgi|Porspa1|1822489|e_gw1.25.37.1</t>
  </si>
  <si>
    <t>Porspa1|1258952</t>
  </si>
  <si>
    <t>jgi|Porspa1|1258952|CE1258951_3741</t>
  </si>
  <si>
    <t>Porspa1|1956039</t>
  </si>
  <si>
    <t>jgi|Porspa1|1956039|fgenesh1_kg.1_#_792_#_TRINITY_DN4587_c0_g2_i3</t>
  </si>
  <si>
    <t>Porspa1|2055892</t>
  </si>
  <si>
    <t>jgi|Porspa1|2055892|fgenesh1_kg.140_#_235_#_TRINITY_DN3636_c0_g1_i9</t>
  </si>
  <si>
    <t>Porspa1|356606</t>
  </si>
  <si>
    <t>jgi|Porspa1|356606|CE356605_3961</t>
  </si>
  <si>
    <t>Porspa1|1899735</t>
  </si>
  <si>
    <t>jgi|Porspa1|1899735|estExt_Genewise1Plus.C_420329</t>
  </si>
  <si>
    <t>Porspa1|1989528</t>
  </si>
  <si>
    <t>jgi|Porspa1|1989528|fgenesh1_kg.24_#_653_#_TRINITY_DN1432_c0_g2_i1</t>
  </si>
  <si>
    <t>Porspa1|1322727</t>
  </si>
  <si>
    <t>jgi|Porspa1|1322727|CE1322726_4328</t>
  </si>
  <si>
    <t>Porspa1|2007885</t>
  </si>
  <si>
    <t>jgi|Porspa1|2007885|fgenesh1_kg.42_#_116_#_TRINITY_DN7839_c1_g1_i4</t>
  </si>
  <si>
    <t>Porspa1|1321765</t>
  </si>
  <si>
    <t>jgi|Porspa1|1321765|CE1321764_4008</t>
  </si>
  <si>
    <t>Porspa1|1982097</t>
  </si>
  <si>
    <t>jgi|Porspa1|1982097|fgenesh1_kg.18_#_875_#_TRINITY_DN8422_c0_g1_i1</t>
  </si>
  <si>
    <t>Porspa1|2008824</t>
  </si>
  <si>
    <t>jgi|Porspa1|2008824|fgenesh1_kg.43_#_187_#_TRINITY_DN3276_c0_g1_i2</t>
  </si>
  <si>
    <t>Porspa1|1978478</t>
  </si>
  <si>
    <t>jgi|Porspa1|1978478|fgenesh1_kg.16_#_56_#_TRINITY_DN1398_c1_g2_i6</t>
  </si>
  <si>
    <t>Porspa1|1352659</t>
  </si>
  <si>
    <t>jgi|Porspa1|1352659|CE1352658_1742</t>
  </si>
  <si>
    <t>Porspa1|1476628</t>
  </si>
  <si>
    <t>jgi|Porspa1|1476628|CE1476627_793</t>
  </si>
  <si>
    <t>Porspa1|2041413</t>
  </si>
  <si>
    <t>jgi|Porspa1|2041413|fgenesh1_kg.95_#_116_#_TRINITY_DN3337_c0_g2_i2</t>
  </si>
  <si>
    <t>Porspa1|1919391</t>
  </si>
  <si>
    <t>jgi|Porspa1|1919391|estExt_Genewise1Plus.C_2640011</t>
  </si>
  <si>
    <t>Porspa1|82759</t>
  </si>
  <si>
    <t>jgi|Porspa1|82759|CE82758_6258</t>
  </si>
  <si>
    <t>Porspa1|1838563</t>
  </si>
  <si>
    <t>jgi|Porspa1|1838563|e_gw1.90.78.1</t>
  </si>
  <si>
    <t>Porspa1|1980655</t>
  </si>
  <si>
    <t>jgi|Porspa1|1980655|fgenesh1_kg.17_#_802_#_TRINITY_DN4362_c1_g1_i1</t>
  </si>
  <si>
    <t>Porspa1|2081087</t>
  </si>
  <si>
    <t>jgi|Porspa1|2081087|gm1.10885_g</t>
  </si>
  <si>
    <t>Porspa1|1939709</t>
  </si>
  <si>
    <t>jgi|Porspa1|1939709|fgenesh1_pg.24_#_145</t>
  </si>
  <si>
    <t>Porspa1|1964383</t>
  </si>
  <si>
    <t>jgi|Porspa1|1964383|fgenesh1_kg.6_#_505_#_TRINITY_DN7320_c0_g1_i3</t>
  </si>
  <si>
    <t>Porspa1|2031877</t>
  </si>
  <si>
    <t>jgi|Porspa1|2031877|fgenesh1_kg.76_#_385_#_TRINITY_DN4549_c0_g1_i16</t>
  </si>
  <si>
    <t>Porspa1|2125513</t>
  </si>
  <si>
    <t>jgi|Porspa1|2125513|fgenesh1_pm.8_#_118</t>
  </si>
  <si>
    <t>Porspa1|2063587</t>
  </si>
  <si>
    <t>jgi|Porspa1|2063587|fgenesh1_kg.177_#_155_#_TRINITY_DN5428_c1_g1_i2</t>
  </si>
  <si>
    <t>Porspa1|264055</t>
  </si>
  <si>
    <t>jgi|Porspa1|264055|CE264054_15320</t>
  </si>
  <si>
    <t>Porspa1|1982989</t>
  </si>
  <si>
    <t>jgi|Porspa1|1982989|fgenesh1_kg.19_#_516_#_TRINITY_DN2974_c0_g1_i2</t>
  </si>
  <si>
    <t>Porspa1|2116420</t>
  </si>
  <si>
    <t>jgi|Porspa1|2116420|estExt_Genemark1.C_790081</t>
  </si>
  <si>
    <t>Porspa1|1974752</t>
  </si>
  <si>
    <t>jgi|Porspa1|1974752|fgenesh1_kg.13_#_373_#_TRINITY_DN1212_c0_g1_i10</t>
  </si>
  <si>
    <t>Porspa1|1869384</t>
  </si>
  <si>
    <t>jgi|Porspa1|1869384|estExt_Genewise1.C_620240</t>
  </si>
  <si>
    <t>Porspa1|600</t>
  </si>
  <si>
    <t>jgi|Porspa1|600|CE599_6659</t>
  </si>
  <si>
    <t>Porspa1|1637891</t>
  </si>
  <si>
    <t>jgi|Porspa1|1637891|CE1637890_20107</t>
  </si>
  <si>
    <t>Porspa1|2072296</t>
  </si>
  <si>
    <t>jgi|Porspa1|2072296|gm1.2094_g</t>
  </si>
  <si>
    <t>Porspa1|2008403</t>
  </si>
  <si>
    <t>jgi|Porspa1|2008403|fgenesh1_kg.42_#_634_#_TRINITY_DN2014_c0_g1_i8</t>
  </si>
  <si>
    <t>Porspa1|1967626</t>
  </si>
  <si>
    <t>jgi|Porspa1|1967626|fgenesh1_kg.8_#_653_#_TRINITY_DN6925_c0_g1_i1</t>
  </si>
  <si>
    <t>Porspa1|1454341</t>
  </si>
  <si>
    <t>jgi|Porspa1|1454341|CE1454340_29971</t>
  </si>
  <si>
    <t>Porspa1|2149785</t>
  </si>
  <si>
    <t>jgi|Porspa1|2149785|estExt_fgenesh1_pg.C_10127</t>
  </si>
  <si>
    <t>Porspa1|1633019</t>
  </si>
  <si>
    <t>jgi|Porspa1|1633019|CE1633018_6781</t>
  </si>
  <si>
    <t>Porspa1|2125147</t>
  </si>
  <si>
    <t>jgi|Porspa1|2125147|fgenesh1_pm.6_#_86</t>
  </si>
  <si>
    <t>Porspa1|2202143</t>
  </si>
  <si>
    <t>jgi|Porspa1|2202143|MIX33505_4625_55</t>
  </si>
  <si>
    <t>Porspa1|2138639</t>
  </si>
  <si>
    <t>jgi|Porspa1|2138639|estExt_fgenesh1_pm.C_80148</t>
  </si>
  <si>
    <t>Porspa1|1867388</t>
  </si>
  <si>
    <t>jgi|Porspa1|1867388|estExt_Genewise1.C_540011</t>
  </si>
  <si>
    <t>Porspa1|2089783</t>
  </si>
  <si>
    <t>jgi|Porspa1|2089783|gm1.19581_g</t>
  </si>
  <si>
    <t>Porspa1|1828946</t>
  </si>
  <si>
    <t>jgi|Porspa1|1828946|e_gw1.46.62.1</t>
  </si>
  <si>
    <t>Porspa1|2101766</t>
  </si>
  <si>
    <t>jgi|Porspa1|2101766|estExt_Genemark1.C_60300</t>
  </si>
  <si>
    <t>Porspa1|2023032</t>
  </si>
  <si>
    <t>jgi|Porspa1|2023032|fgenesh1_kg.62_#_552_#_TRINITY_DN6334_c1_g2_i1</t>
  </si>
  <si>
    <t>Porspa1|1964897</t>
  </si>
  <si>
    <t>jgi|Porspa1|1964897|fgenesh1_kg.6_#_1019_#_TRINITY_DN2924_c0_g1_i3</t>
  </si>
  <si>
    <t>Porspa1|1462102</t>
  </si>
  <si>
    <t>jgi|Porspa1|1462102|CE1462101_1386</t>
  </si>
  <si>
    <t>Porspa1|2111031</t>
  </si>
  <si>
    <t>jgi|Porspa1|2111031|estExt_Genemark1.C_420163</t>
  </si>
  <si>
    <t>Porspa1|1968439</t>
  </si>
  <si>
    <t>jgi|Porspa1|1968439|fgenesh1_kg.8_#_1466_#_TRINITY_DN9262_c0_g1_i1</t>
  </si>
  <si>
    <t>Porspa1|1063958</t>
  </si>
  <si>
    <t>jgi|Porspa1|1063958|CE1063957_13551</t>
  </si>
  <si>
    <t>Porspa1|1966254</t>
  </si>
  <si>
    <t>jgi|Porspa1|1966254|fgenesh1_kg.7_#_637_#_TRINITY_DN4017_c0_g1_i14</t>
  </si>
  <si>
    <t>Porspa1|1947546</t>
  </si>
  <si>
    <t>jgi|Porspa1|1947546|fgenesh1_pg.74_#_98</t>
  </si>
  <si>
    <t>Porspa1|2003118</t>
  </si>
  <si>
    <t>jgi|Porspa1|2003118|fgenesh1_kg.36_#_775_#_TRINITY_DN5387_c0_g1_i4</t>
  </si>
  <si>
    <t>Porspa1|2016741</t>
  </si>
  <si>
    <t>jgi|Porspa1|2016741|fgenesh1_kg.53_#_174_#_TRINITY_DN5362_c0_g1_i7</t>
  </si>
  <si>
    <t>Porspa1|2036207</t>
  </si>
  <si>
    <t>jgi|Porspa1|2036207|fgenesh1_kg.84_#_321_#_TRINITY_DN2958_c0_g1_i3</t>
  </si>
  <si>
    <t>Porspa1|2075076</t>
  </si>
  <si>
    <t>jgi|Porspa1|2075076|gm1.4874_g</t>
  </si>
  <si>
    <t>Porspa1|2094646</t>
  </si>
  <si>
    <t>jgi|Porspa1|2094646|gm1.24444_g</t>
  </si>
  <si>
    <t>Porspa1|1990297</t>
  </si>
  <si>
    <t>jgi|Porspa1|1990297|fgenesh1_kg.25_#_236_#_TRINITY_DN3825_c0_g2_i2</t>
  </si>
  <si>
    <t>Porspa1|1009257</t>
  </si>
  <si>
    <t>jgi|Porspa1|1009257|CE1009256_65839</t>
  </si>
  <si>
    <t>Porspa1|1814439</t>
  </si>
  <si>
    <t>jgi|Porspa1|1814439|e_gw1.6.53.1</t>
  </si>
  <si>
    <t>Porspa1|2050612</t>
  </si>
  <si>
    <t>jgi|Porspa1|2050612|fgenesh1_kg.120_#_299_#_TRINITY_DN1470_c0_g1_i6</t>
  </si>
  <si>
    <t>Porspa1|1906863</t>
  </si>
  <si>
    <t>jgi|Porspa1|1906863|estExt_Genewise1Plus.C_740154</t>
  </si>
  <si>
    <t>Porspa1|1891906</t>
  </si>
  <si>
    <t>jgi|Porspa1|1891906|estExt_Genewise1Plus.C_170314</t>
  </si>
  <si>
    <t>Porspa1|2044702</t>
  </si>
  <si>
    <t>jgi|Porspa1|2044702|fgenesh1_kg.103_#_268_#_TRINITY_DN1457_c0_g1_i2</t>
  </si>
  <si>
    <t>Porspa1|1814611</t>
  </si>
  <si>
    <t>jgi|Porspa1|1814611|e_gw1.6.302.1</t>
  </si>
  <si>
    <t>Porspa1|1994188</t>
  </si>
  <si>
    <t>jgi|Porspa1|1994188|fgenesh1_kg.28_#_662_#_TRINITY_DN3728_c1_g1_i2</t>
  </si>
  <si>
    <t>Porspa1|2052460</t>
  </si>
  <si>
    <t>jgi|Porspa1|2052460|fgenesh1_kg.127_#_121_#_TRINITY_DN5682_c0_g1_i3</t>
  </si>
  <si>
    <t>Porspa1|1956452</t>
  </si>
  <si>
    <t>jgi|Porspa1|1956452|fgenesh1_kg.1_#_1205_#_TRINITY_DN520_c1_g1_i8</t>
  </si>
  <si>
    <t>Porspa1|2008491</t>
  </si>
  <si>
    <t>jgi|Porspa1|2008491|fgenesh1_kg.42_#_722_#_TRINITY_DN14034_c0_g1_i2</t>
  </si>
  <si>
    <t>Porspa1|1853732</t>
  </si>
  <si>
    <t>jgi|Porspa1|1853732|estExt_Genewise1.C_100077</t>
  </si>
  <si>
    <t>Porspa1|2024045</t>
  </si>
  <si>
    <t>jgi|Porspa1|2024045|fgenesh1_kg.64_#_56_#_TRINITY_DN785_c0_g1_i7</t>
  </si>
  <si>
    <t>Porspa1|2189804</t>
  </si>
  <si>
    <t>jgi|Porspa1|2189804|MIX21166_1845_50</t>
  </si>
  <si>
    <t>Porspa1|359905</t>
  </si>
  <si>
    <t>jgi|Porspa1|359905|CE359904_8273</t>
  </si>
  <si>
    <t>Porspa1|1265841</t>
  </si>
  <si>
    <t>jgi|Porspa1|1265841|CE1265840_4096</t>
  </si>
  <si>
    <t>Porspa1|2023878</t>
  </si>
  <si>
    <t>jgi|Porspa1|2023878|fgenesh1_kg.63_#_678_#_TRINITY_DN7721_c0_g2_i6</t>
  </si>
  <si>
    <t>Porspa1|2092100</t>
  </si>
  <si>
    <t>jgi|Porspa1|2092100|gm1.21898_g</t>
  </si>
  <si>
    <t>Porspa1|1982912</t>
  </si>
  <si>
    <t>jgi|Porspa1|1982912|fgenesh1_kg.19_#_439_#_TRINITY_DN1162_c1_g1_i17</t>
  </si>
  <si>
    <t>Porspa1|2051960</t>
  </si>
  <si>
    <t>jgi|Porspa1|2051960|fgenesh1_kg.125_#_190_#_TRINITY_DN2284_c0_g1_i1</t>
  </si>
  <si>
    <t>Porspa1|1983581</t>
  </si>
  <si>
    <t>jgi|Porspa1|1983581|fgenesh1_kg.19_#_1108_#_TRINITY_DN5739_c0_g1_i3</t>
  </si>
  <si>
    <t>Porspa1|1977614</t>
  </si>
  <si>
    <t>jgi|Porspa1|1977614|fgenesh1_kg.15_#_467_#_TRINITY_DN1133_c0_g2_i2</t>
  </si>
  <si>
    <t>Porspa1|2020871</t>
  </si>
  <si>
    <t>jgi|Porspa1|2020871|fgenesh1_kg.59_#_303_#_TRINITY_DN12135_c0_g1_i4</t>
  </si>
  <si>
    <t>Porspa1|2065595</t>
  </si>
  <si>
    <t>jgi|Porspa1|2065595|fgenesh1_kg.197_#_12_#_TRINITY_DN6423_c0_g2_i9</t>
  </si>
  <si>
    <t>Porspa1|1979139</t>
  </si>
  <si>
    <t>jgi|Porspa1|1979139|fgenesh1_kg.16_#_717_#_TRINITY_DN2913_c1_g1_i7</t>
  </si>
  <si>
    <t>Porspa1|1964556</t>
  </si>
  <si>
    <t>jgi|Porspa1|1964556|fgenesh1_kg.6_#_678_#_TRINITY_DN1026_c0_g1_i21</t>
  </si>
  <si>
    <t>Porspa1|2063269</t>
  </si>
  <si>
    <t>jgi|Porspa1|2063269|fgenesh1_kg.175_#_143_#_TRINITY_DN2677_c0_g1_i4</t>
  </si>
  <si>
    <t>Porspa1|755900</t>
  </si>
  <si>
    <t>jgi|Porspa1|755900|CE755899_1911</t>
  </si>
  <si>
    <t>Porspa1|2017552</t>
  </si>
  <si>
    <t>jgi|Porspa1|2017552|fgenesh1_kg.54_#_373_#_TRINITY_DN3656_c0_g1_i1</t>
  </si>
  <si>
    <t>Porspa1|2057840</t>
  </si>
  <si>
    <t>jgi|Porspa1|2057840|fgenesh1_kg.148_#_219_#_TRINITY_DN733_c0_g2_i3</t>
  </si>
  <si>
    <t>Porspa1|2012454</t>
  </si>
  <si>
    <t>jgi|Porspa1|2012454|fgenesh1_kg.47_#_672_#_TRINITY_DN5054_c0_g3_i1</t>
  </si>
  <si>
    <t>Porspa1|1978260</t>
  </si>
  <si>
    <t>jgi|Porspa1|1978260|fgenesh1_kg.15_#_1113_#_TRINITY_DN4738_c0_g1_i1</t>
  </si>
  <si>
    <t>Porspa1|1936459</t>
  </si>
  <si>
    <t>jgi|Porspa1|1936459|fgenesh1_pg.11_#_291</t>
  </si>
  <si>
    <t>Porspa1|2129324</t>
  </si>
  <si>
    <t>jgi|Porspa1|2129324|fgenesh1_pm.35_#_20</t>
  </si>
  <si>
    <t>Porspa1|1978227</t>
  </si>
  <si>
    <t>jgi|Porspa1|1978227|fgenesh1_kg.15_#_1080_#_TRINITY_DN7421_c1_g1_i1</t>
  </si>
  <si>
    <t>Porspa1|674924</t>
  </si>
  <si>
    <t>jgi|Porspa1|674924|CE674923_12938</t>
  </si>
  <si>
    <t>Porspa1|2036400</t>
  </si>
  <si>
    <t>jgi|Porspa1|2036400|fgenesh1_kg.84_#_514_#_TRINITY_DN9698_c0_g1_i2</t>
  </si>
  <si>
    <t>Porspa1|2012311</t>
  </si>
  <si>
    <t>jgi|Porspa1|2012311|fgenesh1_kg.47_#_529_#_TRINITY_DN8935_c0_g2_i2</t>
  </si>
  <si>
    <t>Porspa1|2076026</t>
  </si>
  <si>
    <t>jgi|Porspa1|2076026|gm1.5824_g</t>
  </si>
  <si>
    <t>Porspa1|2029729</t>
  </si>
  <si>
    <t>jgi|Porspa1|2029729|fgenesh1_kg.72_#_443_#_TRINITY_DN8672_c0_g1_i1</t>
  </si>
  <si>
    <t>Porspa1|2052159</t>
  </si>
  <si>
    <t>jgi|Porspa1|2052159|fgenesh1_kg.126_#_90_#_TRINITY_DN7705_c1_g2_i2</t>
  </si>
  <si>
    <t>Porspa1|2001563</t>
  </si>
  <si>
    <t>jgi|Porspa1|2001563|fgenesh1_kg.35_#_167_#_TRINITY_DN5234_c0_g1_i1</t>
  </si>
  <si>
    <t>Porspa1|1978282</t>
  </si>
  <si>
    <t>jgi|Porspa1|1978282|fgenesh1_kg.15_#_1135_#_TRINITY_DN6868_c0_g1_i1</t>
  </si>
  <si>
    <t>Porspa1|1981219</t>
  </si>
  <si>
    <t>jgi|Porspa1|1981219|fgenesh1_kg.17_#_1366_#_TRINITY_DN160_c1_g2_i2</t>
  </si>
  <si>
    <t>Porspa1|2190799</t>
  </si>
  <si>
    <t>jgi|Porspa1|2190799|MIX22161_2325_36</t>
  </si>
  <si>
    <t>Porspa1|2008142</t>
  </si>
  <si>
    <t>jgi|Porspa1|2008142|fgenesh1_kg.42_#_373_#_TRINITY_DN7071_c0_g1_i2</t>
  </si>
  <si>
    <t>Porspa1|2040089</t>
  </si>
  <si>
    <t>jgi|Porspa1|2040089|fgenesh1_kg.92_#_118_#_TRINITY_DN3014_c1_g1_i4</t>
  </si>
  <si>
    <t>Porspa1|616652</t>
  </si>
  <si>
    <t>jgi|Porspa1|616652|CE616651_5185</t>
  </si>
  <si>
    <t>Porspa1|2065672</t>
  </si>
  <si>
    <t>jgi|Porspa1|2065672|fgenesh1_kg.198_#_15_#_TRINITY_DN6266_c0_g1_i2</t>
  </si>
  <si>
    <t>Porspa1|2074404</t>
  </si>
  <si>
    <t>jgi|Porspa1|2074404|gm1.4202_g</t>
  </si>
  <si>
    <t>GH5_9</t>
  </si>
  <si>
    <t>Porspa1|2002329</t>
  </si>
  <si>
    <t>jgi|Porspa1|2002329|fgenesh1_kg.35_#_933_#_TRINITY_DN8232_c0_g1_i3</t>
  </si>
  <si>
    <t>Porspa1|2002974</t>
  </si>
  <si>
    <t>jgi|Porspa1|2002974|fgenesh1_kg.36_#_631_#_TRINITY_DN7279_c0_g2_i1</t>
  </si>
  <si>
    <t>Porspa1|1887137</t>
  </si>
  <si>
    <t>jgi|Porspa1|1887137|estExt_Genewise1Plus.C_60241</t>
  </si>
  <si>
    <t>Porspa1|2002119</t>
  </si>
  <si>
    <t>jgi|Porspa1|2002119|fgenesh1_kg.35_#_723_#_TRINITY_DN3420_c0_g2_i3</t>
  </si>
  <si>
    <t>Porspa1|2077272</t>
  </si>
  <si>
    <t>jgi|Porspa1|2077272|gm1.7070_g</t>
  </si>
  <si>
    <t>Porspa1|1818090</t>
  </si>
  <si>
    <t>jgi|Porspa1|1818090|e_gw1.13.60.1</t>
  </si>
  <si>
    <t>Porspa1|1974902</t>
  </si>
  <si>
    <t>jgi|Porspa1|1974902|fgenesh1_kg.13_#_523_#_TRINITY_DN5290_c0_g3_i1</t>
  </si>
  <si>
    <t>Porspa1|607721</t>
  </si>
  <si>
    <t>jgi|Porspa1|607721|CE607720_2250</t>
  </si>
  <si>
    <t>Porspa1|1955264</t>
  </si>
  <si>
    <t>jgi|Porspa1|1955264|fgenesh1_kg.1_#_17_#_TRINITY_DN4993_c1_g1_i6</t>
  </si>
  <si>
    <t>Porspa1|2039199</t>
  </si>
  <si>
    <t>jgi|Porspa1|2039199|fgenesh1_kg.90_#_319_#_TRINITY_DN3275_c0_g1_i2</t>
  </si>
  <si>
    <t>Porspa1|1844719</t>
  </si>
  <si>
    <t>jgi|Porspa1|1844719|e_gw1.148.17.1</t>
  </si>
  <si>
    <t>Porspa1|2042161</t>
  </si>
  <si>
    <t>jgi|Porspa1|2042161|fgenesh1_kg.97_#_14_#_TRINITY_DN3775_c0_g1_i1</t>
  </si>
  <si>
    <t>Porspa1|2188794</t>
  </si>
  <si>
    <t>jgi|Porspa1|2188794|MIX20156_3252_78</t>
  </si>
  <si>
    <t>Porspa1|1971222</t>
  </si>
  <si>
    <t>jgi|Porspa1|1971222|fgenesh1_kg.10_#_1289_#_TRINITY_DN5987_c0_g1_i1</t>
  </si>
  <si>
    <t>Porspa1|2003286</t>
  </si>
  <si>
    <t>jgi|Porspa1|2003286|fgenesh1_kg.36_#_943_#_TRINITY_DN791_c0_g1_i4</t>
  </si>
  <si>
    <t>Porspa1|2025650</t>
  </si>
  <si>
    <t>jgi|Porspa1|2025650|fgenesh1_kg.66_#_175_#_TRINITY_DN4095_c0_g1_i4</t>
  </si>
  <si>
    <t>Porspa1|2032590</t>
  </si>
  <si>
    <t>jgi|Porspa1|2032590|fgenesh1_kg.77_#_538_#_TRINITY_DN6637_c0_g1_i7</t>
  </si>
  <si>
    <t>Porspa1|2109812</t>
  </si>
  <si>
    <t>jgi|Porspa1|2109812|estExt_Genemark1.C_360050</t>
  </si>
  <si>
    <t>Porspa1|2021011</t>
  </si>
  <si>
    <t>jgi|Porspa1|2021011|fgenesh1_kg.59_#_443_#_TRINITY_DN3572_c1_g1_i2</t>
  </si>
  <si>
    <t>Porspa1|83648</t>
  </si>
  <si>
    <t>jgi|Porspa1|83648|CE83647_358</t>
  </si>
  <si>
    <t>Porspa1|1820302</t>
  </si>
  <si>
    <t>jgi|Porspa1|1820302|e_gw1.19.263.1</t>
  </si>
  <si>
    <t>Porspa1|2179490</t>
  </si>
  <si>
    <t>jgi|Porspa1|2179490|MIX10852_430_25</t>
  </si>
  <si>
    <t>Porspa1|1900960</t>
  </si>
  <si>
    <t>jgi|Porspa1|1900960|estExt_Genewise1Plus.C_470305</t>
  </si>
  <si>
    <t>Porspa1|455658</t>
  </si>
  <si>
    <t>jgi|Porspa1|455658|CE455657_4835</t>
  </si>
  <si>
    <t>Porspa1|1825845</t>
  </si>
  <si>
    <t>jgi|Porspa1|1825845|e_gw1.35.77.1</t>
  </si>
  <si>
    <t>Porspa1|1967791</t>
  </si>
  <si>
    <t>jgi|Porspa1|1967791|fgenesh1_kg.8_#_818_#_TRINITY_DN6425_c0_g1_i1</t>
  </si>
  <si>
    <t>Porspa1|2077198</t>
  </si>
  <si>
    <t>jgi|Porspa1|2077198|gm1.6996_g</t>
  </si>
  <si>
    <t>Porspa1|1964201</t>
  </si>
  <si>
    <t>jgi|Porspa1|1964201|fgenesh1_kg.6_#_323_#_TRINITY_DN4067_c1_g1_i1</t>
  </si>
  <si>
    <t>Porspa1|1935283</t>
  </si>
  <si>
    <t>jgi|Porspa1|1935283|fgenesh1_pg.8_#_10</t>
  </si>
  <si>
    <t>Porspa1|2088237</t>
  </si>
  <si>
    <t>jgi|Porspa1|2088237|gm1.18035_g</t>
  </si>
  <si>
    <t>Porspa1|2033299</t>
  </si>
  <si>
    <t>jgi|Porspa1|2033299|fgenesh1_kg.79_#_107_#_TRINITY_DN3421_c1_g1_i1</t>
  </si>
  <si>
    <t>Porspa1|2022618</t>
  </si>
  <si>
    <t>jgi|Porspa1|2022618|fgenesh1_kg.62_#_138_#_TRINITY_DN5420_c0_g1_i3</t>
  </si>
  <si>
    <t>Porspa1|2031636</t>
  </si>
  <si>
    <t>jgi|Porspa1|2031636|fgenesh1_kg.76_#_144_#_TRINITY_DN9095_c0_g1_i6</t>
  </si>
  <si>
    <t>Porspa1|1990243</t>
  </si>
  <si>
    <t>jgi|Porspa1|1990243|fgenesh1_kg.25_#_182_#_TRINITY_DN435_c0_g1_i30</t>
  </si>
  <si>
    <t>Porspa1|1914619</t>
  </si>
  <si>
    <t>jgi|Porspa1|1914619|estExt_Genewise1Plus.C_1410038</t>
  </si>
  <si>
    <t>Porspa1|1840752</t>
  </si>
  <si>
    <t>jgi|Porspa1|1840752|e_gw1.108.41.1</t>
  </si>
  <si>
    <t>Porspa1|1840950</t>
  </si>
  <si>
    <t>jgi|Porspa1|1840950|e_gw1.109.108.1</t>
  </si>
  <si>
    <t>Porspa1|1894027</t>
  </si>
  <si>
    <t>jgi|Porspa1|1894027|estExt_Genewise1Plus.C_240109</t>
  </si>
  <si>
    <t>Porspa1|454928</t>
  </si>
  <si>
    <t>jgi|Porspa1|454928|CE454927_6615</t>
  </si>
  <si>
    <t>Porspa1|917542</t>
  </si>
  <si>
    <t>jgi|Porspa1|917542|CE917541_8139</t>
  </si>
  <si>
    <t>Porspa1|1997342</t>
  </si>
  <si>
    <t>jgi|Porspa1|1997342|fgenesh1_kg.31_#_302_#_TRINITY_DN7814_c0_g2_i8</t>
  </si>
  <si>
    <t>Porspa1|1445332</t>
  </si>
  <si>
    <t>jgi|Porspa1|1445332|CE1445331_1101</t>
  </si>
  <si>
    <t>Porspa1|1819124</t>
  </si>
  <si>
    <t>jgi|Porspa1|1819124|e_gw1.16.230.1</t>
  </si>
  <si>
    <t>Porspa1|2056662</t>
  </si>
  <si>
    <t>jgi|Porspa1|2056662|fgenesh1_kg.143_#_221_#_TRINITY_DN487_c1_g2_i1</t>
  </si>
  <si>
    <t>Porspa1|1845176</t>
  </si>
  <si>
    <t>jgi|Porspa1|1845176|e_gw1.154.17.1</t>
  </si>
  <si>
    <t>Porspa1|2131831</t>
  </si>
  <si>
    <t>jgi|Porspa1|2131831|fgenesh1_pm.62_#_69</t>
  </si>
  <si>
    <t>Porspa1|1187571</t>
  </si>
  <si>
    <t>jgi|Porspa1|1187571|CE1187570_5063</t>
  </si>
  <si>
    <t>Porspa1|1975565</t>
  </si>
  <si>
    <t>jgi|Porspa1|1975565|fgenesh1_kg.13_#_1186_#_TRINITY_DN4204_c0_g1_i5</t>
  </si>
  <si>
    <t>Porspa1|2043269</t>
  </si>
  <si>
    <t>jgi|Porspa1|2043269|fgenesh1_kg.99_#_184_#_TRINITY_DN3288_c0_g1_i3</t>
  </si>
  <si>
    <t>Porspa1|1989117</t>
  </si>
  <si>
    <t>jgi|Porspa1|1989117|fgenesh1_kg.24_#_242_#_TRINITY_DN3459_c0_g1_i12</t>
  </si>
  <si>
    <t>Porspa1|2091252</t>
  </si>
  <si>
    <t>jgi|Porspa1|2091252|gm1.21050_g</t>
  </si>
  <si>
    <t>Porspa1|1956786</t>
  </si>
  <si>
    <t>jgi|Porspa1|1956786|fgenesh1_kg.1_#_1539_#_TRINITY_DN9767_c0_g1_i2</t>
  </si>
  <si>
    <t>Porspa1|1986970</t>
  </si>
  <si>
    <t>jgi|Porspa1|1986970|fgenesh1_kg.22_#_433_#_TRINITY_DN5519_c0_g1_i2</t>
  </si>
  <si>
    <t>Porspa1|1832247</t>
  </si>
  <si>
    <t>jgi|Porspa1|1832247|e_gw1.59.14.1</t>
  </si>
  <si>
    <t>Porspa1|2012252</t>
  </si>
  <si>
    <t>jgi|Porspa1|2012252|fgenesh1_kg.47_#_470_#_TRINITY_DN7517_c0_g1_i4</t>
  </si>
  <si>
    <t>Porspa1|2023962</t>
  </si>
  <si>
    <t>jgi|Porspa1|2023962|fgenesh1_kg.63_#_762_#_TRINITY_DN4803_c0_g1_i8</t>
  </si>
  <si>
    <t>Porspa1|1978602</t>
  </si>
  <si>
    <t>jgi|Porspa1|1978602|fgenesh1_kg.16_#_180_#_TRINITY_DN6151_c1_g1_i1</t>
  </si>
  <si>
    <t>Porspa1|443582</t>
  </si>
  <si>
    <t>jgi|Porspa1|443582|CE443581_29931</t>
  </si>
  <si>
    <t>PL38</t>
  </si>
  <si>
    <t>Porspa1|2091686</t>
  </si>
  <si>
    <t>jgi|Porspa1|2091686|gm1.21484_g</t>
  </si>
  <si>
    <t>Porspa1|2087445</t>
  </si>
  <si>
    <t>jgi|Porspa1|2087445|gm1.17243_g</t>
  </si>
  <si>
    <t>Porspa1|2065030</t>
  </si>
  <si>
    <t>jgi|Porspa1|2065030|fgenesh1_kg.192_#_5_#_TRINITY_DN12031_c0_g1_i1</t>
  </si>
  <si>
    <t>Porspa1|2082325</t>
  </si>
  <si>
    <t>jgi|Porspa1|2082325|gm1.12123_g</t>
  </si>
  <si>
    <t>Porspa1|1977998</t>
  </si>
  <si>
    <t>jgi|Porspa1|1977998|fgenesh1_kg.15_#_851_#_TRINITY_DN3423_c0_g1_i4</t>
  </si>
  <si>
    <t>Porspa1|1972534</t>
  </si>
  <si>
    <t>jgi|Porspa1|1972534|fgenesh1_kg.11_#_1165_#_TRINITY_DN1111_c0_g2_i4</t>
  </si>
  <si>
    <t>Porspa1|2078270</t>
  </si>
  <si>
    <t>jgi|Porspa1|2078270|gm1.8068_g</t>
  </si>
  <si>
    <t>Porspa1|2038509</t>
  </si>
  <si>
    <t>jgi|Porspa1|2038509|fgenesh1_kg.89_#_163_#_TRINITY_DN5175_c0_g4_i1</t>
  </si>
  <si>
    <t>Porspa1|2011909</t>
  </si>
  <si>
    <t>jgi|Porspa1|2011909|fgenesh1_kg.47_#_127_#_TRINITY_DN6671_c0_g1_i2</t>
  </si>
  <si>
    <t>Porspa1|1980860</t>
  </si>
  <si>
    <t>jgi|Porspa1|1980860|fgenesh1_kg.17_#_1007_#_TRINITY_DN5678_c0_g2_i4</t>
  </si>
  <si>
    <t>Porspa1|2076346</t>
  </si>
  <si>
    <t>jgi|Porspa1|2076346|gm1.6144_g</t>
  </si>
  <si>
    <t>Porspa1|1949986</t>
  </si>
  <si>
    <t>jgi|Porspa1|1949986|fgenesh1_pg.99_#_76</t>
  </si>
  <si>
    <t>Porspa1|2023602</t>
  </si>
  <si>
    <t>jgi|Porspa1|2023602|fgenesh1_kg.63_#_402_#_TRINITY_DN6525_c0_g1_i2</t>
  </si>
  <si>
    <t>Porspa1|1407682</t>
  </si>
  <si>
    <t>jgi|Porspa1|1407682|CE1407681_7041</t>
  </si>
  <si>
    <t>Porspa1|1237781</t>
  </si>
  <si>
    <t>jgi|Porspa1|1237781|CE1237780_330</t>
  </si>
  <si>
    <t>Porspa1|97812</t>
  </si>
  <si>
    <t>jgi|Porspa1|97812|CE97811_13190</t>
  </si>
  <si>
    <t>Porspa1|917682</t>
  </si>
  <si>
    <t>jgi|Porspa1|917682|CE917681_6978</t>
  </si>
  <si>
    <t>Porspa1|2008235</t>
  </si>
  <si>
    <t>jgi|Porspa1|2008235|fgenesh1_kg.42_#_466_#_TRINITY_DN2254_c0_g1_i3</t>
  </si>
  <si>
    <t>Porspa1|2093632</t>
  </si>
  <si>
    <t>jgi|Porspa1|2093632|gm1.23430_g</t>
  </si>
  <si>
    <t>Porspa1|1997486</t>
  </si>
  <si>
    <t>jgi|Porspa1|1997486|fgenesh1_kg.31_#_446_#_TRINITY_DN2036_c1_g1_i7</t>
  </si>
  <si>
    <t>Porspa1|1422697</t>
  </si>
  <si>
    <t>jgi|Porspa1|1422697|CE1422696_2653</t>
  </si>
  <si>
    <t>Porspa1|2036286</t>
  </si>
  <si>
    <t>jgi|Porspa1|2036286|fgenesh1_kg.84_#_400_#_TRINITY_DN479_c0_g4_i1</t>
  </si>
  <si>
    <t>Porspa1|2031812</t>
  </si>
  <si>
    <t>jgi|Porspa1|2031812|fgenesh1_kg.76_#_320_#_TRINITY_DN6519_c0_g2_i3</t>
  </si>
  <si>
    <t>Porspa1|2074082</t>
  </si>
  <si>
    <t>jgi|Porspa1|2074082|gm1.3880_g</t>
  </si>
  <si>
    <t>Porspa1|425971</t>
  </si>
  <si>
    <t>jgi|Porspa1|425971|CE425970_10427</t>
  </si>
  <si>
    <t>Porspa1|1978995</t>
  </si>
  <si>
    <t>jgi|Porspa1|1978995|fgenesh1_kg.16_#_573_#_TRINITY_DN12093_c0_g1_i2</t>
  </si>
  <si>
    <t>Porspa1|2063848</t>
  </si>
  <si>
    <t>jgi|Porspa1|2063848|fgenesh1_kg.180_#_23_#_TRINITY_DN6381_c0_g1_i2</t>
  </si>
  <si>
    <t>Porspa1|1833086</t>
  </si>
  <si>
    <t>jgi|Porspa1|1833086|e_gw1.63.128.1</t>
  </si>
  <si>
    <t>Porspa1|2070308</t>
  </si>
  <si>
    <t>jgi|Porspa1|2070308|gm1.106_g</t>
  </si>
  <si>
    <t>Porspa1|477455</t>
  </si>
  <si>
    <t>jgi|Porspa1|477455|CE477454_47515</t>
  </si>
  <si>
    <t>Porspa1|2064119</t>
  </si>
  <si>
    <t>jgi|Porspa1|2064119|fgenesh1_kg.182_#_80_#_TRINITY_DN4704_c0_g1_i2</t>
  </si>
  <si>
    <t>Porspa1|2058737</t>
  </si>
  <si>
    <t>jgi|Porspa1|2058737|fgenesh1_kg.152_#_151_#_TRINITY_DN1603_c0_g1_i13</t>
  </si>
  <si>
    <t>Porspa1|473013</t>
  </si>
  <si>
    <t>jgi|Porspa1|473013|CE473012_3147</t>
  </si>
  <si>
    <t>Porspa1|1179068</t>
  </si>
  <si>
    <t>jgi|Porspa1|1179068|CE1179067_1751</t>
  </si>
  <si>
    <t>Porspa1|904109</t>
  </si>
  <si>
    <t>jgi|Porspa1|904109|CE904108_2128</t>
  </si>
  <si>
    <t>Porspa1|2008548</t>
  </si>
  <si>
    <t>jgi|Porspa1|2008548|fgenesh1_kg.42_#_779_#_TRINITY_DN4244_c0_g1_i9</t>
  </si>
  <si>
    <t>Porspa1|1963896</t>
  </si>
  <si>
    <t>jgi|Porspa1|1963896|fgenesh1_kg.6_#_18_#_TRINITY_DN7198_c0_g1_i16</t>
  </si>
  <si>
    <t>Porspa1|2129311</t>
  </si>
  <si>
    <t>jgi|Porspa1|2129311|fgenesh1_pm.35_#_7</t>
  </si>
  <si>
    <t>Porspa1|2079245</t>
  </si>
  <si>
    <t>jgi|Porspa1|2079245|gm1.9043_g</t>
  </si>
  <si>
    <t>Porspa1|2020770</t>
  </si>
  <si>
    <t>jgi|Porspa1|2020770|fgenesh1_kg.59_#_202_#_TRINITY_DN1718_c0_g2_i2</t>
  </si>
  <si>
    <t>Porspa1|1990788</t>
  </si>
  <si>
    <t>jgi|Porspa1|1990788|fgenesh1_kg.25_#_727_#_TRINITY_DN4711_c0_g1_i2</t>
  </si>
  <si>
    <t>Porspa1|1902777</t>
  </si>
  <si>
    <t>jgi|Porspa1|1902777|estExt_Genewise1Plus.C_560011</t>
  </si>
  <si>
    <t>Porspa1|2011832</t>
  </si>
  <si>
    <t>jgi|Porspa1|2011832|fgenesh1_kg.47_#_50_#_TRINITY_DN6269_c0_g1_i2</t>
  </si>
  <si>
    <t>Porspa1|2256851</t>
  </si>
  <si>
    <t>jgi|Porspa1|2256851|MIX88213_3840_66</t>
  </si>
  <si>
    <t>Porspa1|2036014</t>
  </si>
  <si>
    <t>jgi|Porspa1|2036014|fgenesh1_kg.84_#_128_#_TRINITY_DN5421_c0_g1_i1</t>
  </si>
  <si>
    <t>Porspa1|1831064</t>
  </si>
  <si>
    <t>jgi|Porspa1|1831064|e_gw1.54.310.1</t>
  </si>
  <si>
    <t>Porspa1|445689</t>
  </si>
  <si>
    <t>jgi|Porspa1|445689|CE445688_1066</t>
  </si>
  <si>
    <t>Porspa1|1968281</t>
  </si>
  <si>
    <t>jgi|Porspa1|1968281|fgenesh1_kg.8_#_1308_#_TRINITY_DN5599_c0_g1_i3</t>
  </si>
  <si>
    <t>Porspa1|1934815</t>
  </si>
  <si>
    <t>jgi|Porspa1|1934815|fgenesh1_pg.6_#_182</t>
  </si>
  <si>
    <t>Porspa1|2052174</t>
  </si>
  <si>
    <t>jgi|Porspa1|2052174|fgenesh1_kg.126_#_105_#_TRINITY_DN4419_c0_g1_i3</t>
  </si>
  <si>
    <t>Porspa1|2033372</t>
  </si>
  <si>
    <t>jgi|Porspa1|2033372|fgenesh1_kg.79_#_180_#_TRINITY_DN3078_c0_g1_i4</t>
  </si>
  <si>
    <t>Porspa1|2056045</t>
  </si>
  <si>
    <t>jgi|Porspa1|2056045|fgenesh1_kg.141_#_84_#_TRINITY_DN2238_c0_g1_i4</t>
  </si>
  <si>
    <t>Porspa1|2097208</t>
  </si>
  <si>
    <t>jgi|Porspa1|2097208|gm1.27006_g</t>
  </si>
  <si>
    <t>Porspa1|2035608</t>
  </si>
  <si>
    <t>jgi|Porspa1|2035608|fgenesh1_kg.83_#_376_#_TRINITY_DN652_c0_g1_i4</t>
  </si>
  <si>
    <t>Porspa1|1982924</t>
  </si>
  <si>
    <t>jgi|Porspa1|1982924|fgenesh1_kg.19_#_451_#_TRINITY_DN1259_c0_g1_i27</t>
  </si>
  <si>
    <t>Porspa1|2042251</t>
  </si>
  <si>
    <t>jgi|Porspa1|2042251|fgenesh1_kg.97_#_104_#_TRINITY_DN4967_c1_g3_i2</t>
  </si>
  <si>
    <t>Porspa1|1977677</t>
  </si>
  <si>
    <t>jgi|Porspa1|1977677|fgenesh1_kg.15_#_530_#_TRINITY_DN2165_c0_g1_i3</t>
  </si>
  <si>
    <t>Porspa1|2035014</t>
  </si>
  <si>
    <t>jgi|Porspa1|2035014|fgenesh1_kg.82_#_217_#_TRINITY_DN1833_c0_g1_i1</t>
  </si>
  <si>
    <t>Porspa1|2038753</t>
  </si>
  <si>
    <t>jgi|Porspa1|2038753|fgenesh1_kg.89_#_407_#_TRINITY_DN8195_c0_g1_i1</t>
  </si>
  <si>
    <t>Porspa1|2040154</t>
  </si>
  <si>
    <t>jgi|Porspa1|2040154|fgenesh1_kg.92_#_183_#_TRINITY_DN2160_c0_g2_i6</t>
  </si>
  <si>
    <t>Porspa1|2109654</t>
  </si>
  <si>
    <t>jgi|Porspa1|2109654|estExt_Genemark1.C_350098</t>
  </si>
  <si>
    <t>Porspa1|2062163</t>
  </si>
  <si>
    <t>jgi|Porspa1|2062163|fgenesh1_kg.169_#_166_#_TRINITY_DN4268_c0_g1_i3</t>
  </si>
  <si>
    <t>Porspa1|2157577</t>
  </si>
  <si>
    <t>jgi|Porspa1|2157577|estExt_fgenesh1_pg.C_360181</t>
  </si>
  <si>
    <t>CE16-CE16</t>
  </si>
  <si>
    <t>Porspa1|2088677</t>
  </si>
  <si>
    <t>jgi|Porspa1|2088677|gm1.18475_g</t>
  </si>
  <si>
    <t>Porspa1|2167686</t>
  </si>
  <si>
    <t>jgi|Porspa1|2167686|estExt_fgenesh1_pg.C_1860017</t>
  </si>
  <si>
    <t>Porspa1|2017708</t>
  </si>
  <si>
    <t>jgi|Porspa1|2017708|fgenesh1_kg.54_#_529_#_TRINITY_DN2454_c0_g1_i4</t>
  </si>
  <si>
    <t>Porspa1|2022010</t>
  </si>
  <si>
    <t>jgi|Porspa1|2022010|fgenesh1_kg.61_#_45_#_TRINITY_DN7246_c0_g1_i1</t>
  </si>
  <si>
    <t>Porspa1|2218066</t>
  </si>
  <si>
    <t>jgi|Porspa1|2218066|MIX49428_81641_66</t>
  </si>
  <si>
    <t>Porspa1|1822069</t>
  </si>
  <si>
    <t>jgi|Porspa1|1822069|e_gw1.24.337.1</t>
  </si>
  <si>
    <t>Porspa1|1966856</t>
  </si>
  <si>
    <t>jgi|Porspa1|1966856|fgenesh1_kg.7_#_1239_#_TRINITY_DN173_c1_g1_i2</t>
  </si>
  <si>
    <t>Porspa1|2035914</t>
  </si>
  <si>
    <t>jgi|Porspa1|2035914|fgenesh1_kg.84_#_28_#_TRINITY_DN3767_c0_g1_i2</t>
  </si>
  <si>
    <t>Porspa1|662665</t>
  </si>
  <si>
    <t>jgi|Porspa1|662665|CE662664_24729</t>
  </si>
  <si>
    <t>Porspa1|2083800</t>
  </si>
  <si>
    <t>jgi|Porspa1|2083800|gm1.13598_g</t>
  </si>
  <si>
    <t>Porspa1|2018681</t>
  </si>
  <si>
    <t>jgi|Porspa1|2018681|fgenesh1_kg.56_#_209_#_TRINITY_DN4971_c0_g1_i2</t>
  </si>
  <si>
    <t>Porspa1|1964082</t>
  </si>
  <si>
    <t>jgi|Porspa1|1964082|fgenesh1_kg.6_#_204_#_TRINITY_DN5625_c0_g1_i2</t>
  </si>
  <si>
    <t>Porspa1|2122742</t>
  </si>
  <si>
    <t>jgi|Porspa1|2122742|estExt_Genemark1.C_1750032</t>
  </si>
  <si>
    <t>Porspa1|101262</t>
  </si>
  <si>
    <t>jgi|Porspa1|101262|CE101261_4948</t>
  </si>
  <si>
    <t>Porspa1|2125448</t>
  </si>
  <si>
    <t>jgi|Porspa1|2125448|fgenesh1_pm.8_#_53</t>
  </si>
  <si>
    <t>Porspa1|2054867</t>
  </si>
  <si>
    <t>jgi|Porspa1|2054867|fgenesh1_kg.136_#_244_#_TRINITY_DN1190_c0_g1_i1</t>
  </si>
  <si>
    <t>Porspa1|2088196</t>
  </si>
  <si>
    <t>jgi|Porspa1|2088196|gm1.17994_g</t>
  </si>
  <si>
    <t>Porspa1|1241003</t>
  </si>
  <si>
    <t>jgi|Porspa1|1241003|CE1241002_3400</t>
  </si>
  <si>
    <t>Porspa1|1968162</t>
  </si>
  <si>
    <t>jgi|Porspa1|1968162|fgenesh1_kg.8_#_1189_#_TRINITY_DN1001_c0_g1_i7</t>
  </si>
  <si>
    <t>Porspa1|2046231</t>
  </si>
  <si>
    <t>jgi|Porspa1|2046231|fgenesh1_kg.108_#_267_#_TRINITY_DN779_c0_g1_i31</t>
  </si>
  <si>
    <t>Porspa1|1963987</t>
  </si>
  <si>
    <t>jgi|Porspa1|1963987|fgenesh1_kg.6_#_109_#_TRINITY_DN2370_c0_g1_i6</t>
  </si>
  <si>
    <t>Porspa1|1833488</t>
  </si>
  <si>
    <t>jgi|Porspa1|1833488|e_gw1.64.258.1</t>
  </si>
  <si>
    <t>Porspa1|1951830</t>
  </si>
  <si>
    <t>jgi|Porspa1|1951830|fgenesh1_pg.126_#_41</t>
  </si>
  <si>
    <t>Porspa1|2098273</t>
  </si>
  <si>
    <t>jgi|Porspa1|2098273|gm1.28071_g</t>
  </si>
  <si>
    <t>Porspa1|1994030</t>
  </si>
  <si>
    <t>jgi|Porspa1|1994030|fgenesh1_kg.28_#_504_#_TRINITY_DN635_c0_g1_i3</t>
  </si>
  <si>
    <t>Porspa1|1820492</t>
  </si>
  <si>
    <t>jgi|Porspa1|1820492|e_gw1.19.83.1</t>
  </si>
  <si>
    <t>Porspa1|2041283</t>
  </si>
  <si>
    <t>jgi|Porspa1|2041283|fgenesh1_kg.94_#_486_#_TRINITY_DN5996_c0_g1_i3</t>
  </si>
  <si>
    <t>Porspa1|1993691</t>
  </si>
  <si>
    <t>jgi|Porspa1|1993691|fgenesh1_kg.28_#_165_#_TRINITY_DN9981_c0_g1_i1</t>
  </si>
  <si>
    <t>Porspa1|1829066</t>
  </si>
  <si>
    <t>jgi|Porspa1|1829066|e_gw1.46.277.1</t>
  </si>
  <si>
    <t>Porspa1|2078209</t>
  </si>
  <si>
    <t>jgi|Porspa1|2078209|gm1.8007_g</t>
  </si>
  <si>
    <t>Porspa1|961851</t>
  </si>
  <si>
    <t>jgi|Porspa1|961851|CE961850_10653</t>
  </si>
  <si>
    <t>Porspa1|2086132</t>
  </si>
  <si>
    <t>jgi|Porspa1|2086132|gm1.15930_g</t>
  </si>
  <si>
    <t>Porspa1|2130165</t>
  </si>
  <si>
    <t>jgi|Porspa1|2130165|fgenesh1_pm.43_#_38</t>
  </si>
  <si>
    <t>Porspa1|2111666</t>
  </si>
  <si>
    <t>jgi|Porspa1|2111666|estExt_Genemark1.C_460083</t>
  </si>
  <si>
    <t>Porspa1|1967462</t>
  </si>
  <si>
    <t>jgi|Porspa1|1967462|fgenesh1_kg.8_#_489_#_TRINITY_DN7714_c0_g1_i3</t>
  </si>
  <si>
    <t>Porspa1|689148</t>
  </si>
  <si>
    <t>jgi|Porspa1|689148|CE689147_57168</t>
  </si>
  <si>
    <t>Porspa1|2091685</t>
  </si>
  <si>
    <t>jgi|Porspa1|2091685|gm1.21483_g</t>
  </si>
  <si>
    <t>Porspa1|1281961</t>
  </si>
  <si>
    <t>jgi|Porspa1|1281961|CE1281960_17713</t>
  </si>
  <si>
    <t>Porspa1|2031510</t>
  </si>
  <si>
    <t>jgi|Porspa1|2031510|fgenesh1_kg.76_#_18_#_TRINITY_DN9118_c0_g1_i13</t>
  </si>
  <si>
    <t>Porspa1|1978543</t>
  </si>
  <si>
    <t>jgi|Porspa1|1978543|fgenesh1_kg.16_#_121_#_TRINITY_DN4502_c0_g1_i29</t>
  </si>
  <si>
    <t>Porspa1|2127922</t>
  </si>
  <si>
    <t>jgi|Porspa1|2127922|fgenesh1_pm.24_#_135</t>
  </si>
  <si>
    <t>Porspa1|2018684</t>
  </si>
  <si>
    <t>jgi|Porspa1|2018684|fgenesh1_kg.56_#_212_#_TRINITY_DN1065_c0_g1_i1</t>
  </si>
  <si>
    <t>Porspa1|1989281</t>
  </si>
  <si>
    <t>jgi|Porspa1|1989281|fgenesh1_kg.24_#_406_#_TRINITY_DN5380_c0_g1_i6</t>
  </si>
  <si>
    <t>Porspa1|1812686</t>
  </si>
  <si>
    <t>jgi|Porspa1|1812686|e_gw1.1.276.1</t>
  </si>
  <si>
    <t>Porspa1|2030883</t>
  </si>
  <si>
    <t>jgi|Porspa1|2030883|fgenesh1_kg.74_#_317_#_TRINITY_DN4527_c0_g1_i6</t>
  </si>
  <si>
    <t>Porspa1|2073260</t>
  </si>
  <si>
    <t>jgi|Porspa1|2073260|gm1.3058_g</t>
  </si>
  <si>
    <t>Porspa1|2146229</t>
  </si>
  <si>
    <t>jgi|Porspa1|2146229|estExt_fgenesh1_pm.C_890045</t>
  </si>
  <si>
    <t>Porspa1|38606</t>
  </si>
  <si>
    <t>jgi|Porspa1|38606|CE38605_2082</t>
  </si>
  <si>
    <t>Porspa1|2063874</t>
  </si>
  <si>
    <t>jgi|Porspa1|2063874|fgenesh1_kg.180_#_49_#_TRINITY_DN5948_c0_g2_i6</t>
  </si>
  <si>
    <t>Porspa1|2050539</t>
  </si>
  <si>
    <t>jgi|Porspa1|2050539|fgenesh1_kg.120_#_226_#_TRINITY_DN3574_c2_g1_i9</t>
  </si>
  <si>
    <t>Porspa1|38377</t>
  </si>
  <si>
    <t>jgi|Porspa1|38377|CE38376_2415</t>
  </si>
  <si>
    <t>Porspa1|1965573</t>
  </si>
  <si>
    <t>jgi|Porspa1|1965573|fgenesh1_kg.6_#_1695_#_TRINITY_DN223_c0_g1_i3</t>
  </si>
  <si>
    <t>Porspa1|2083886</t>
  </si>
  <si>
    <t>jgi|Porspa1|2083886|gm1.13684_g</t>
  </si>
  <si>
    <t>Porspa1|2079064</t>
  </si>
  <si>
    <t>jgi|Porspa1|2079064|gm1.8862_g</t>
  </si>
  <si>
    <t>Porspa1|2063678</t>
  </si>
  <si>
    <t>jgi|Porspa1|2063678|fgenesh1_kg.178_#_80_#_TRINITY_DN8705_c0_g1_i9</t>
  </si>
  <si>
    <t>Porspa1|233519</t>
  </si>
  <si>
    <t>jgi|Porspa1|233519|CE233518_19024</t>
  </si>
  <si>
    <t>Porspa1|2079284</t>
  </si>
  <si>
    <t>jgi|Porspa1|2079284|gm1.9082_g</t>
  </si>
  <si>
    <t>Porspa1|1979299</t>
  </si>
  <si>
    <t>jgi|Porspa1|1979299|fgenesh1_kg.16_#_877_#_TRINITY_DN7546_c0_g2_i1</t>
  </si>
  <si>
    <t>Porspa1|2044766</t>
  </si>
  <si>
    <t>jgi|Porspa1|2044766|fgenesh1_kg.103_#_332_#_TRINITY_DN3283_c0_g3_i3</t>
  </si>
  <si>
    <t>Porspa1|1983696</t>
  </si>
  <si>
    <t>jgi|Porspa1|1983696|fgenesh1_kg.19_#_1223_#_TRINITY_DN459_c0_g1_i5</t>
  </si>
  <si>
    <t>Porspa1|2130468</t>
  </si>
  <si>
    <t>jgi|Porspa1|2130468|fgenesh1_pm.46_#_92</t>
  </si>
  <si>
    <t>Porspa1|1967700</t>
  </si>
  <si>
    <t>jgi|Porspa1|1967700|fgenesh1_kg.8_#_727_#_TRINITY_DN2570_c0_g1_i2</t>
  </si>
  <si>
    <t>Porspa1|1892500</t>
  </si>
  <si>
    <t>jgi|Porspa1|1892500|estExt_Genewise1Plus.C_190247</t>
  </si>
  <si>
    <t>Porspa1|2036371</t>
  </si>
  <si>
    <t>jgi|Porspa1|2036371|fgenesh1_kg.84_#_485_#_TRINITY_DN4557_c1_g2_i10</t>
  </si>
  <si>
    <t>Porspa1|2136424</t>
  </si>
  <si>
    <t>jgi|Porspa1|2136424|fgenesh1_pm.174_#_11</t>
  </si>
  <si>
    <t>Porspa1|2063174</t>
  </si>
  <si>
    <t>jgi|Porspa1|2063174|fgenesh1_kg.175_#_48_#_TRINITY_DN3431_c0_g3_i4</t>
  </si>
  <si>
    <t>Porspa1|2043465</t>
  </si>
  <si>
    <t>jgi|Porspa1|2043465|fgenesh1_kg.99_#_380_#_TRINITY_DN5951_c0_g1_i3</t>
  </si>
  <si>
    <t>Porspa1|1878505</t>
  </si>
  <si>
    <t>jgi|Porspa1|1878505|estExt_Genewise1.C_1260155</t>
  </si>
  <si>
    <t>Porspa1|2008928</t>
  </si>
  <si>
    <t>jgi|Porspa1|2008928|fgenesh1_kg.43_#_291_#_TRINITY_DN1642_c0_g1_i13</t>
  </si>
  <si>
    <t>Porspa1|2078116</t>
  </si>
  <si>
    <t>jgi|Porspa1|2078116|gm1.7914_g</t>
  </si>
  <si>
    <t>Porspa1|1021138</t>
  </si>
  <si>
    <t>jgi|Porspa1|1021138|CE1021137_7149</t>
  </si>
  <si>
    <t>Porspa1|1972037</t>
  </si>
  <si>
    <t>jgi|Porspa1|1972037|fgenesh1_kg.11_#_668_#_TRINITY_DN573_c0_g2_i1</t>
  </si>
  <si>
    <t>Porspa1|1828924</t>
  </si>
  <si>
    <t>jgi|Porspa1|1828924|e_gw1.46.164.1</t>
  </si>
  <si>
    <t>Porspa1|2044487</t>
  </si>
  <si>
    <t>jgi|Porspa1|2044487|fgenesh1_kg.103_#_53_#_TRINITY_DN92_c0_g1_i9</t>
  </si>
  <si>
    <t>Porspa1|2063897</t>
  </si>
  <si>
    <t>jgi|Porspa1|2063897|fgenesh1_kg.180_#_72_#_TRINITY_DN6710_c0_g3_i3</t>
  </si>
  <si>
    <t>Porspa1|2202774</t>
  </si>
  <si>
    <t>jgi|Porspa1|2202774|MIX34136_2489_26</t>
  </si>
  <si>
    <t>Porspa1|2052177</t>
  </si>
  <si>
    <t>jgi|Porspa1|2052177|fgenesh1_kg.126_#_108_#_TRINITY_DN6565_c0_g2_i1</t>
  </si>
  <si>
    <t>Porspa1|614932</t>
  </si>
  <si>
    <t>jgi|Porspa1|614932|CE614931_2210</t>
  </si>
  <si>
    <t>Porspa1|2041516</t>
  </si>
  <si>
    <t>jgi|Porspa1|2041516|fgenesh1_kg.95_#_219_#_TRINITY_DN140_c0_g1_i2</t>
  </si>
  <si>
    <t>Porspa1|1968284</t>
  </si>
  <si>
    <t>jgi|Porspa1|1968284|fgenesh1_kg.8_#_1311_#_TRINITY_DN9707_c0_g2_i1</t>
  </si>
  <si>
    <t>Porspa1|2205241</t>
  </si>
  <si>
    <t>jgi|Porspa1|2205241|MIX36603_77_21</t>
  </si>
  <si>
    <t>Porspa1|2098851</t>
  </si>
  <si>
    <t>jgi|Porspa1|2098851|gm1.28649_g</t>
  </si>
  <si>
    <t>Porspa1|2029287</t>
  </si>
  <si>
    <t>jgi|Porspa1|2029287|fgenesh1_kg.72_#_1_#_TRINITY_DN3574_c0_g1_i1</t>
  </si>
  <si>
    <t>Porspa1|574701</t>
  </si>
  <si>
    <t>jgi|Porspa1|574701|CE574700_21921</t>
  </si>
  <si>
    <t>Porspa1|2057831</t>
  </si>
  <si>
    <t>jgi|Porspa1|2057831|fgenesh1_kg.148_#_210_#_TRINITY_DN385_c0_g1_i3</t>
  </si>
  <si>
    <t>Porspa1|1857414</t>
  </si>
  <si>
    <t>jgi|Porspa1|1857414|estExt_Genewise1.C_190199</t>
  </si>
  <si>
    <t>Porspa1|2135291</t>
  </si>
  <si>
    <t>jgi|Porspa1|2135291|fgenesh1_pm.127_#_31</t>
  </si>
  <si>
    <t>Porspa1|1870957</t>
  </si>
  <si>
    <t>jgi|Porspa1|1870957|estExt_Genewise1.C_690046</t>
  </si>
  <si>
    <t>Porspa1|1317768</t>
  </si>
  <si>
    <t>jgi|Porspa1|1317768|CE1317767_3309</t>
  </si>
  <si>
    <t>Porspa1|2097925</t>
  </si>
  <si>
    <t>jgi|Porspa1|2097925|gm1.27723_g</t>
  </si>
  <si>
    <t>Porspa1|1997205</t>
  </si>
  <si>
    <t>jgi|Porspa1|1997205|fgenesh1_kg.31_#_165_#_TRINITY_DN4256_c0_g1_i4</t>
  </si>
  <si>
    <t>Porspa1|2054555</t>
  </si>
  <si>
    <t>jgi|Porspa1|2054555|fgenesh1_kg.135_#_137_#_TRINITY_DN6869_c0_g4_i1</t>
  </si>
  <si>
    <t>Porspa1|1975324</t>
  </si>
  <si>
    <t>jgi|Porspa1|1975324|fgenesh1_kg.13_#_945_#_TRINITY_DN344_c0_g2_i1</t>
  </si>
  <si>
    <t>Porspa1|2098525</t>
  </si>
  <si>
    <t>jgi|Porspa1|2098525|gm1.28323_g</t>
  </si>
  <si>
    <t>Porspa1|2073027</t>
  </si>
  <si>
    <t>jgi|Porspa1|2073027|gm1.2825_g</t>
  </si>
  <si>
    <t>Porspa1|2041650</t>
  </si>
  <si>
    <t>jgi|Porspa1|2041650|fgenesh1_kg.95_#_353_#_TRINITY_DN1015_c0_g1_i7</t>
  </si>
  <si>
    <t>Porspa1|1816478</t>
  </si>
  <si>
    <t>jgi|Porspa1|1816478|e_gw1.10.502.1</t>
  </si>
  <si>
    <t>Porspa1|1937467</t>
  </si>
  <si>
    <t>jgi|Porspa1|1937467|fgenesh1_pg.15_#_80</t>
  </si>
  <si>
    <t>Porspa1|1458207</t>
  </si>
  <si>
    <t>jgi|Porspa1|1458207|CE1458206_12511</t>
  </si>
  <si>
    <t>Porspa1|1989428</t>
  </si>
  <si>
    <t>jgi|Porspa1|1989428|fgenesh1_kg.24_#_553_#_TRINITY_DN1979_c0_g1_i1</t>
  </si>
  <si>
    <t>Porspa1|1989194</t>
  </si>
  <si>
    <t>jgi|Porspa1|1989194|fgenesh1_kg.24_#_319_#_TRINITY_DN2998_c0_g1_i8</t>
  </si>
  <si>
    <t>Porspa1|1979417</t>
  </si>
  <si>
    <t>jgi|Porspa1|1979417|fgenesh1_kg.16_#_995_#_TRINITY_DN3647_c0_g1_i9</t>
  </si>
  <si>
    <t>Porspa1|1977785</t>
  </si>
  <si>
    <t>jgi|Porspa1|1977785|fgenesh1_kg.15_#_638_#_TRINITY_DN4195_c0_g1_i4</t>
  </si>
  <si>
    <t>Porspa1|2107084</t>
  </si>
  <si>
    <t>jgi|Porspa1|2107084|estExt_Genemark1.C_240338</t>
  </si>
  <si>
    <t>Porspa1|2060016</t>
  </si>
  <si>
    <t>jgi|Porspa1|2060016|fgenesh1_kg.158_#_95_#_TRINITY_DN3187_c0_g1_i3</t>
  </si>
  <si>
    <t>Porspa1|1839304</t>
  </si>
  <si>
    <t>jgi|Porspa1|1839304|e_gw1.95.77.1</t>
  </si>
  <si>
    <t>Porspa1|1904026</t>
  </si>
  <si>
    <t>jgi|Porspa1|1904026|estExt_Genewise1Plus.C_610151</t>
  </si>
  <si>
    <t>Porspa1|1949887</t>
  </si>
  <si>
    <t>jgi|Porspa1|1949887|fgenesh1_pg.98_#_70</t>
  </si>
  <si>
    <t>Porspa1|1938003</t>
  </si>
  <si>
    <t>jgi|Porspa1|1938003|fgenesh1_pg.17_#_67</t>
  </si>
  <si>
    <t>Porspa1|2196413</t>
  </si>
  <si>
    <t>jgi|Porspa1|2196413|MIX27775_4510_26</t>
  </si>
  <si>
    <t>Porspa1|2080130</t>
  </si>
  <si>
    <t>jgi|Porspa1|2080130|gm1.9928_g</t>
  </si>
  <si>
    <t>Porspa1|1989876</t>
  </si>
  <si>
    <t>jgi|Porspa1|1989876|fgenesh1_kg.24_#_1001_#_TRINITY_DN5357_c0_g1_i2</t>
  </si>
  <si>
    <t>Porspa1|2083593</t>
  </si>
  <si>
    <t>jgi|Porspa1|2083593|gm1.13391_g</t>
  </si>
  <si>
    <t>Porspa1|2128450</t>
  </si>
  <si>
    <t>jgi|Porspa1|2128450|fgenesh1_pm.28_#_48</t>
  </si>
  <si>
    <t>Porspa1|2040274</t>
  </si>
  <si>
    <t>jgi|Porspa1|2040274|fgenesh1_kg.92_#_303_#_TRINITY_DN7189_c0_g1_i1</t>
  </si>
  <si>
    <t>Porspa1|1978839</t>
  </si>
  <si>
    <t>jgi|Porspa1|1978839|fgenesh1_kg.16_#_417_#_TRINITY_DN5105_c0_g2_i9</t>
  </si>
  <si>
    <t>Porspa1|2129345</t>
  </si>
  <si>
    <t>jgi|Porspa1|2129345|fgenesh1_pm.35_#_41</t>
  </si>
  <si>
    <t>Porspa1|1977121</t>
  </si>
  <si>
    <t>jgi|Porspa1|1977121|fgenesh1_kg.14_#_1404_#_TRINITY_DN2231_c0_g1_i22</t>
  </si>
  <si>
    <t>Porspa1|2040202</t>
  </si>
  <si>
    <t>jgi|Porspa1|2040202|fgenesh1_kg.92_#_231_#_TRINITY_DN2499_c0_g1_i2</t>
  </si>
  <si>
    <t>Porspa1|2066596</t>
  </si>
  <si>
    <t>jgi|Porspa1|2066596|fgenesh1_kg.209_#_27_#_TRINITY_DN4247_c0_g1_i4</t>
  </si>
  <si>
    <t>Porspa1|1972516</t>
  </si>
  <si>
    <t>jgi|Porspa1|1972516|fgenesh1_kg.11_#_1147_#_TRINITY_DN1184_c0_g1_i1</t>
  </si>
  <si>
    <t>Porspa1|2066082</t>
  </si>
  <si>
    <t>jgi|Porspa1|2066082|fgenesh1_kg.202_#_54_#_TRINITY_DN5630_c0_g1_i2</t>
  </si>
  <si>
    <t>Porspa1|1968315</t>
  </si>
  <si>
    <t>jgi|Porspa1|1968315|fgenesh1_kg.8_#_1342_#_TRINITY_DN7512_c0_g1_i10</t>
  </si>
  <si>
    <t>Porspa1|1970577</t>
  </si>
  <si>
    <t>jgi|Porspa1|1970577|fgenesh1_kg.10_#_644_#_TRINITY_DN2701_c0_g1_i7</t>
  </si>
  <si>
    <t>Porspa1|2066593</t>
  </si>
  <si>
    <t>jgi|Porspa1|2066593|fgenesh1_kg.209_#_24_#_TRINITY_DN8136_c0_g1_i1</t>
  </si>
  <si>
    <t>Porspa1|2026095</t>
  </si>
  <si>
    <t>jgi|Porspa1|2026095|fgenesh1_kg.66_#_620_#_TRINITY_DN4939_c0_g1_i2</t>
  </si>
  <si>
    <t>Porspa1|2089478</t>
  </si>
  <si>
    <t>jgi|Porspa1|2089478|gm1.19276_g</t>
  </si>
  <si>
    <t>Porspa1|2016707</t>
  </si>
  <si>
    <t>jgi|Porspa1|2016707|fgenesh1_kg.53_#_140_#_TRINITY_DN5828_c0_g1_i3</t>
  </si>
  <si>
    <t>Porspa1|1823469</t>
  </si>
  <si>
    <t>jgi|Porspa1|1823469|e_gw1.27.161.1</t>
  </si>
  <si>
    <t>Porspa1|2208799</t>
  </si>
  <si>
    <t>jgi|Porspa1|2208799|MIX40161_2809_57</t>
  </si>
  <si>
    <t>Porspa1|2205264</t>
  </si>
  <si>
    <t>jgi|Porspa1|2205264|MIX36626_4881_74</t>
  </si>
  <si>
    <t>Porspa1|2066746</t>
  </si>
  <si>
    <t>jgi|Porspa1|2066746|fgenesh1_kg.211_#_32_#_TRINITY_DN3408_c0_g1_i13</t>
  </si>
  <si>
    <t>Porspa1|2103826</t>
  </si>
  <si>
    <t>jgi|Porspa1|2103826|estExt_Genemark1.C_130018</t>
  </si>
  <si>
    <t>Porspa1|2066193</t>
  </si>
  <si>
    <t>jgi|Porspa1|2066193|fgenesh1_kg.203_#_66_#_TRINITY_DN6744_c1_g1_i1</t>
  </si>
  <si>
    <t>Porspa1|1878376</t>
  </si>
  <si>
    <t>jgi|Porspa1|1878376|estExt_Genewise1.C_1260025</t>
  </si>
  <si>
    <t>GT57</t>
  </si>
  <si>
    <t>Porspa1|1914040</t>
  </si>
  <si>
    <t>jgi|Porspa1|1914040|estExt_Genewise1Plus.C_1340050</t>
  </si>
  <si>
    <t>Porspa1|2114350</t>
  </si>
  <si>
    <t>jgi|Porspa1|2114350|estExt_Genemark1.C_630149</t>
  </si>
  <si>
    <t>Porspa1|1970659</t>
  </si>
  <si>
    <t>jgi|Porspa1|1970659|fgenesh1_kg.10_#_726_#_TRINITY_DN770_c0_g1_i6</t>
  </si>
  <si>
    <t>Porspa1|2072505</t>
  </si>
  <si>
    <t>jgi|Porspa1|2072505|gm1.2303_g</t>
  </si>
  <si>
    <t>Porspa1|2020602</t>
  </si>
  <si>
    <t>jgi|Porspa1|2020602|fgenesh1_kg.59_#_34_#_TRINITY_DN4892_c0_g1_i3</t>
  </si>
  <si>
    <t>Porspa1|1971592</t>
  </si>
  <si>
    <t>jgi|Porspa1|1971592|fgenesh1_kg.11_#_223_#_TRINITY_DN941_c0_g1_i6</t>
  </si>
  <si>
    <t>Porspa1|1989177</t>
  </si>
  <si>
    <t>jgi|Porspa1|1989177|fgenesh1_kg.24_#_302_#_TRINITY_DN4418_c0_g1_i3</t>
  </si>
  <si>
    <t>Porspa1|1965033</t>
  </si>
  <si>
    <t>jgi|Porspa1|1965033|fgenesh1_kg.6_#_1155_#_TRINITY_DN6030_c0_g1_i2</t>
  </si>
  <si>
    <t>Porspa1|2064405</t>
  </si>
  <si>
    <t>jgi|Porspa1|2064405|fgenesh1_kg.186_#_35_#_TRINITY_DN3750_c0_g1_i4</t>
  </si>
  <si>
    <t>Porspa1|2036355</t>
  </si>
  <si>
    <t>jgi|Porspa1|2036355|fgenesh1_kg.84_#_469_#_TRINITY_DN5566_c0_g2_i2</t>
  </si>
  <si>
    <t>Porspa1|1885001</t>
  </si>
  <si>
    <t>jgi|Porspa1|1885001|estExt_Genewise1Plus.C_10047</t>
  </si>
  <si>
    <t>Porspa1|1506868</t>
  </si>
  <si>
    <t>jgi|Porspa1|1506868|CE1506867_16517</t>
  </si>
  <si>
    <t>Porspa1|1972764</t>
  </si>
  <si>
    <t>jgi|Porspa1|1972764|fgenesh1_kg.11_#_1395_#_TRINITY_DN7781_c0_g1_i1</t>
  </si>
  <si>
    <t>Porspa1|2009554</t>
  </si>
  <si>
    <t>jgi|Porspa1|2009554|fgenesh1_kg.43_#_917_#_TRINITY_DN2900_c0_g1_i16</t>
  </si>
  <si>
    <t>Porspa1|1845789</t>
  </si>
  <si>
    <t>jgi|Porspa1|1845789|e_gw1.165.27.1</t>
  </si>
  <si>
    <t>Porspa1|2031597</t>
  </si>
  <si>
    <t>jgi|Porspa1|2031597|fgenesh1_kg.76_#_105_#_TRINITY_DN4050_c0_g2_i1</t>
  </si>
  <si>
    <t>Porspa1|1970213</t>
  </si>
  <si>
    <t>jgi|Porspa1|1970213|fgenesh1_kg.10_#_280_#_TRINITY_DN4381_c2_g1_i2</t>
  </si>
  <si>
    <t>Porspa1|1955787</t>
  </si>
  <si>
    <t>jgi|Porspa1|1955787|fgenesh1_kg.1_#_540_#_TRINITY_DN4383_c0_g1_i7</t>
  </si>
  <si>
    <t>Porspa1|2001906</t>
  </si>
  <si>
    <t>jgi|Porspa1|2001906|fgenesh1_kg.35_#_510_#_TRINITY_DN6929_c0_g2_i1</t>
  </si>
  <si>
    <t>Porspa1|1960105</t>
  </si>
  <si>
    <t>jgi|Porspa1|1960105|fgenesh1_kg.3_#_1279_#_TRINITY_DN567_c0_g1_i5</t>
  </si>
  <si>
    <t>Porspa1|1815085</t>
  </si>
  <si>
    <t>jgi|Porspa1|1815085|e_gw1.7.467.1</t>
  </si>
  <si>
    <t>Porspa1|2218504</t>
  </si>
  <si>
    <t>jgi|Porspa1|2218504|MIX49866_1884_25</t>
  </si>
  <si>
    <t>Porspa1|1905249</t>
  </si>
  <si>
    <t>jgi|Porspa1|1905249|estExt_Genewise1Plus.C_660085</t>
  </si>
  <si>
    <t>Porspa1|1989538</t>
  </si>
  <si>
    <t>jgi|Porspa1|1989538|fgenesh1_kg.24_#_663_#_TRINITY_DN4388_c0_g1_i3</t>
  </si>
  <si>
    <t>Porspa1|1945608</t>
  </si>
  <si>
    <t>jgi|Porspa1|1945608|fgenesh1_pg.59_#_57</t>
  </si>
  <si>
    <t>Porspa1|2066731</t>
  </si>
  <si>
    <t>jgi|Porspa1|2066731|fgenesh1_kg.211_#_17_#_TRINITY_DN2592_c1_g1_i1</t>
  </si>
  <si>
    <t>Porspa1|1852379</t>
  </si>
  <si>
    <t>jgi|Porspa1|1852379|estExt_Genewise1.C_70095</t>
  </si>
  <si>
    <t>Porspa1|2077329</t>
  </si>
  <si>
    <t>jgi|Porspa1|2077329|gm1.7127_g</t>
  </si>
  <si>
    <t>Porspa1|1393801</t>
  </si>
  <si>
    <t>jgi|Porspa1|1393801|CE1393800_23855</t>
  </si>
  <si>
    <t>Porspa1|1975716</t>
  </si>
  <si>
    <t>jgi|Porspa1|1975716|fgenesh1_kg.13_#_1337_#_TRINITY_DN1561_c0_g1_i4</t>
  </si>
  <si>
    <t>Porspa1|1989644</t>
  </si>
  <si>
    <t>jgi|Porspa1|1989644|fgenesh1_kg.24_#_769_#_TRINITY_DN3645_c0_g1_i26</t>
  </si>
  <si>
    <t>Porspa1|1829160</t>
  </si>
  <si>
    <t>jgi|Porspa1|1829160|e_gw1.47.199.1</t>
  </si>
  <si>
    <t>Porspa1|2095484</t>
  </si>
  <si>
    <t>jgi|Porspa1|2095484|gm1.25282_g</t>
  </si>
  <si>
    <t>Porspa1|1943537</t>
  </si>
  <si>
    <t>jgi|Porspa1|1943537|fgenesh1_pg.44_#_88</t>
  </si>
  <si>
    <t>Porspa1|2050435</t>
  </si>
  <si>
    <t>jgi|Porspa1|2050435|fgenesh1_kg.120_#_122_#_TRINITY_DN1348_c1_g1_i4</t>
  </si>
  <si>
    <t>Porspa1|2026075</t>
  </si>
  <si>
    <t>jgi|Porspa1|2026075|fgenesh1_kg.66_#_600_#_TRINITY_DN5769_c0_g1_i19</t>
  </si>
  <si>
    <t>Porspa1|1937729</t>
  </si>
  <si>
    <t>jgi|Porspa1|1937729|fgenesh1_pg.16_#_69</t>
  </si>
  <si>
    <t>Porspa1|1856848</t>
  </si>
  <si>
    <t>jgi|Porspa1|1856848|estExt_Genewise1.C_170310</t>
  </si>
  <si>
    <t>Porspa1|1838540</t>
  </si>
  <si>
    <t>jgi|Porspa1|1838540|e_gw1.90.173.1</t>
  </si>
  <si>
    <t>Porspa1|1826314</t>
  </si>
  <si>
    <t>jgi|Porspa1|1826314|e_gw1.36.67.1</t>
  </si>
  <si>
    <t>Porspa1|2072530</t>
  </si>
  <si>
    <t>jgi|Porspa1|2072530|gm1.2328_g</t>
  </si>
  <si>
    <t>Porspa1|1838898</t>
  </si>
  <si>
    <t>jgi|Porspa1|1838898|e_gw1.92.94.1</t>
  </si>
  <si>
    <t>Porspa1|2197412</t>
  </si>
  <si>
    <t>jgi|Porspa1|2197412|MIX28774_29_27</t>
  </si>
  <si>
    <t>Porspa1|2166129</t>
  </si>
  <si>
    <t>jgi|Porspa1|2166129|estExt_fgenesh1_pg.C_1360019</t>
  </si>
  <si>
    <t>Porspa1|1916421</t>
  </si>
  <si>
    <t>jgi|Porspa1|1916421|estExt_Genewise1Plus.C_1690068</t>
  </si>
  <si>
    <t>Porspa1|2127543</t>
  </si>
  <si>
    <t>jgi|Porspa1|2127543|fgenesh1_pm.22_#_17</t>
  </si>
  <si>
    <t>Porspa1|2163074</t>
  </si>
  <si>
    <t>jgi|Porspa1|2163074|estExt_fgenesh1_pg.C_840092</t>
  </si>
  <si>
    <t>Porspa1|1975174</t>
  </si>
  <si>
    <t>jgi|Porspa1|1975174|fgenesh1_kg.13_#_795_#_TRINITY_DN510_c0_g1_i5</t>
  </si>
  <si>
    <t>Porspa1|1814724</t>
  </si>
  <si>
    <t>jgi|Porspa1|1814724|e_gw1.6.143.1</t>
  </si>
  <si>
    <t>Porspa1|2007813</t>
  </si>
  <si>
    <t>jgi|Porspa1|2007813|fgenesh1_kg.42_#_44_#_TRINITY_DN11106_c0_g1_i3</t>
  </si>
  <si>
    <t>Porspa1|2062019</t>
  </si>
  <si>
    <t>jgi|Porspa1|2062019|fgenesh1_kg.169_#_22_#_TRINITY_DN2385_c1_g1_i1</t>
  </si>
  <si>
    <t>Porspa1|2065662</t>
  </si>
  <si>
    <t>jgi|Porspa1|2065662|fgenesh1_kg.198_#_5_#_TRINITY_DN14778_c0_g1_i3</t>
  </si>
  <si>
    <t>Porspa1|1846633</t>
  </si>
  <si>
    <t>jgi|Porspa1|1846633|e_gw1.177.72.1</t>
  </si>
  <si>
    <t>Porspa1|2063995</t>
  </si>
  <si>
    <t>jgi|Porspa1|2063995|fgenesh1_kg.181_#_59_#_TRINITY_DN5336_c0_g1_i5</t>
  </si>
  <si>
    <t>Porspa1|1983252</t>
  </si>
  <si>
    <t>jgi|Porspa1|1983252|fgenesh1_kg.19_#_779_#_TRINITY_DN2139_c0_g1_i7</t>
  </si>
  <si>
    <t>Porspa1|2076130</t>
  </si>
  <si>
    <t>jgi|Porspa1|2076130|gm1.5928_g</t>
  </si>
  <si>
    <t>Porspa1|2064113</t>
  </si>
  <si>
    <t>jgi|Porspa1|2064113|fgenesh1_kg.182_#_74_#_TRINITY_DN7659_c0_g1_i7</t>
  </si>
  <si>
    <t>Porspa1|2090846</t>
  </si>
  <si>
    <t>jgi|Porspa1|2090846|gm1.20644_g</t>
  </si>
  <si>
    <t>Porspa1|1989532</t>
  </si>
  <si>
    <t>jgi|Porspa1|1989532|fgenesh1_kg.24_#_657_#_TRINITY_DN8709_c0_g1_i2</t>
  </si>
  <si>
    <t>Porspa1|2105513</t>
  </si>
  <si>
    <t>jgi|Porspa1|2105513|estExt_Genemark1.C_190032</t>
  </si>
  <si>
    <t>Porspa1|2054625</t>
  </si>
  <si>
    <t>jgi|Porspa1|2054625|fgenesh1_kg.136_#_2_#_TRINITY_DN9381_c0_g1_i2</t>
  </si>
  <si>
    <t>Porspa1|2171030</t>
  </si>
  <si>
    <t>jgi|Porspa1|2171030|MIX2392_3800_25</t>
  </si>
  <si>
    <t>Porspa1|2089878</t>
  </si>
  <si>
    <t>jgi|Porspa1|2089878|gm1.19676_g</t>
  </si>
  <si>
    <t>Porspa1|1857502</t>
  </si>
  <si>
    <t>jgi|Porspa1|1857502|estExt_Genewise1.C_190300</t>
  </si>
  <si>
    <t>Porspa1|2163544</t>
  </si>
  <si>
    <t>jgi|Porspa1|2163544|estExt_fgenesh1_pg.C_900066</t>
  </si>
  <si>
    <t>Porspa1|1858470</t>
  </si>
  <si>
    <t>jgi|Porspa1|1858470|estExt_Genewise1.C_220269</t>
  </si>
  <si>
    <t>Porspa1|1823786</t>
  </si>
  <si>
    <t>jgi|Porspa1|1823786|e_gw1.28.279.1</t>
  </si>
  <si>
    <t>Porspa1|2008533</t>
  </si>
  <si>
    <t>jgi|Porspa1|2008533|fgenesh1_kg.42_#_764_#_TRINITY_DN9518_c0_g3_i2</t>
  </si>
  <si>
    <t>Porspa1|48914</t>
  </si>
  <si>
    <t>jgi|Porspa1|48914|CE48913_13973</t>
  </si>
  <si>
    <t>Porspa1|2071597</t>
  </si>
  <si>
    <t>jgi|Porspa1|2071597|gm1.1395_g</t>
  </si>
  <si>
    <t>Porspa1|1614613</t>
  </si>
  <si>
    <t>jgi|Porspa1|1614613|CE1614612_12069</t>
  </si>
  <si>
    <t>Porspa1|1935085</t>
  </si>
  <si>
    <t>jgi|Porspa1|1935085|fgenesh1_pg.7_#_90</t>
  </si>
  <si>
    <t>Porspa1|1986859</t>
  </si>
  <si>
    <t>jgi|Porspa1|1986859|fgenesh1_kg.22_#_322_#_TRINITY_DN4119_c0_g3_i1</t>
  </si>
  <si>
    <t>Porspa1|1832191</t>
  </si>
  <si>
    <t>jgi|Porspa1|1832191|e_gw1.59.99.1</t>
  </si>
  <si>
    <t>Porspa1|2065388</t>
  </si>
  <si>
    <t>jgi|Porspa1|2065388|fgenesh1_kg.195_#_21_#_TRINITY_DN6072_c0_g1_i5</t>
  </si>
  <si>
    <t>Porspa1|1981938</t>
  </si>
  <si>
    <t>jgi|Porspa1|1981938|fgenesh1_kg.18_#_716_#_TRINITY_DN729_c0_g1_i3</t>
  </si>
  <si>
    <t>Porspa1|2076522</t>
  </si>
  <si>
    <t>jgi|Porspa1|2076522|gm1.6320_g</t>
  </si>
  <si>
    <t>Porspa1|2018647</t>
  </si>
  <si>
    <t>jgi|Porspa1|2018647|fgenesh1_kg.56_#_175_#_TRINITY_DN2609_c0_g1_i5</t>
  </si>
  <si>
    <t>Porspa1|1819469</t>
  </si>
  <si>
    <t>jgi|Porspa1|1819469|e_gw1.17.117.1</t>
  </si>
  <si>
    <t>GT48</t>
  </si>
  <si>
    <t>Porspa1|2108694</t>
  </si>
  <si>
    <t>jgi|Porspa1|2108694|estExt_Genemark1.C_310009</t>
  </si>
  <si>
    <t>Porspa1|1910627</t>
  </si>
  <si>
    <t>jgi|Porspa1|1910627|estExt_Genewise1Plus.C_990069</t>
  </si>
  <si>
    <t>Porspa1|49459</t>
  </si>
  <si>
    <t>jgi|Porspa1|49459|CE49458_9737</t>
  </si>
  <si>
    <t>Porspa1|2088202</t>
  </si>
  <si>
    <t>jgi|Porspa1|2088202|gm1.18000_g</t>
  </si>
  <si>
    <t>Porspa1|2090832</t>
  </si>
  <si>
    <t>jgi|Porspa1|2090832|gm1.20630_g</t>
  </si>
  <si>
    <t>Porspa1|1988879</t>
  </si>
  <si>
    <t>jgi|Porspa1|1988879|fgenesh1_kg.24_#_4_#_TRINITY_DN4961_c0_g1_i58</t>
  </si>
  <si>
    <t>Porspa1|1947579</t>
  </si>
  <si>
    <t>jgi|Porspa1|1947579|fgenesh1_pg.75_#_8</t>
  </si>
  <si>
    <t>Porspa1|2112882</t>
  </si>
  <si>
    <t>jgi|Porspa1|2112882|estExt_Genemark1.C_530152</t>
  </si>
  <si>
    <t>Porspa1|1872216</t>
  </si>
  <si>
    <t>jgi|Porspa1|1872216|estExt_Genewise1.C_760174</t>
  </si>
  <si>
    <t>Porspa1|2140741</t>
  </si>
  <si>
    <t>jgi|Porspa1|2140741|estExt_fgenesh1_pm.C_240068</t>
  </si>
  <si>
    <t>Porspa1|2179448</t>
  </si>
  <si>
    <t>jgi|Porspa1|2179448|MIX10810_48198_96</t>
  </si>
  <si>
    <t>AA</t>
  </si>
  <si>
    <t>RESULT by FAMILY</t>
  </si>
  <si>
    <t>Total</t>
  </si>
  <si>
    <t>AA1</t>
  </si>
  <si>
    <t>AA3</t>
  </si>
  <si>
    <t>AA3_1</t>
  </si>
  <si>
    <t>AA5</t>
  </si>
  <si>
    <t>AA8</t>
  </si>
  <si>
    <t>AA9</t>
  </si>
  <si>
    <r>
      <rPr>
        <i/>
        <sz val="10"/>
        <rFont val="Times New Roman"/>
        <family val="1"/>
      </rPr>
      <t>Bjerkandera adusta</t>
    </r>
    <r>
      <rPr>
        <sz val="10"/>
        <rFont val="Times New Roman"/>
        <family val="1"/>
      </rPr>
      <t xml:space="preserve"> (Bjead1_1)</t>
    </r>
  </si>
  <si>
    <r>
      <rPr>
        <i/>
        <sz val="10"/>
        <rFont val="Times New Roman"/>
        <family val="1"/>
      </rPr>
      <t>Phanerochaete chrysosporium</t>
    </r>
    <r>
      <rPr>
        <sz val="10"/>
        <rFont val="Times New Roman"/>
        <family val="1"/>
      </rPr>
      <t xml:space="preserve"> RP-78 v4.0 (Phchr4_2)</t>
    </r>
  </si>
  <si>
    <r>
      <rPr>
        <i/>
        <sz val="10"/>
        <rFont val="Times New Roman"/>
        <family val="1"/>
      </rPr>
      <t>Phlebiopsis gigantea</t>
    </r>
    <r>
      <rPr>
        <sz val="10"/>
        <rFont val="Times New Roman"/>
        <family val="1"/>
      </rPr>
      <t xml:space="preserve"> (Phlgi1)</t>
    </r>
  </si>
  <si>
    <r>
      <rPr>
        <i/>
        <sz val="10"/>
        <rFont val="Times New Roman"/>
        <family val="1"/>
      </rPr>
      <t>Phanerochaete carnosa</t>
    </r>
    <r>
      <rPr>
        <sz val="10"/>
        <rFont val="Times New Roman"/>
        <family val="1"/>
      </rPr>
      <t xml:space="preserve"> HHB-10118-sp (Phaca1)</t>
    </r>
  </si>
  <si>
    <r>
      <rPr>
        <i/>
        <sz val="10"/>
        <rFont val="Times New Roman"/>
        <family val="1"/>
      </rPr>
      <t xml:space="preserve">Porosterum spadiceum </t>
    </r>
    <r>
      <rPr>
        <sz val="10"/>
        <rFont val="Times New Roman"/>
        <family val="1"/>
      </rPr>
      <t>BS34 v1.0 (Porspa1)</t>
    </r>
  </si>
  <si>
    <t>Annotation</t>
  </si>
  <si>
    <t>Description</t>
  </si>
  <si>
    <t>Bjead</t>
  </si>
  <si>
    <t>Phaca</t>
  </si>
  <si>
    <t>PhChr</t>
  </si>
  <si>
    <t>Phlgi</t>
  </si>
  <si>
    <t>Porspa</t>
  </si>
  <si>
    <t>CAZymes</t>
  </si>
  <si>
    <t>Carbohydrate-Active enZYmes</t>
  </si>
  <si>
    <t>Auxiliary Activities family</t>
  </si>
  <si>
    <t>CBM</t>
  </si>
  <si>
    <t>Carbohydrate-Binding Module family</t>
  </si>
  <si>
    <t>CE</t>
  </si>
  <si>
    <t>Carbohydrate Esterase family</t>
  </si>
  <si>
    <t>Distantly related to plant expansins</t>
  </si>
  <si>
    <t>GH</t>
  </si>
  <si>
    <t>Glycoside Hydrolase family</t>
  </si>
  <si>
    <t>1.338</t>
  </si>
  <si>
    <t>GT</t>
  </si>
  <si>
    <t>Glycosyltransferase family</t>
  </si>
  <si>
    <t>PL</t>
  </si>
  <si>
    <t>Polysaccharide Lyase family</t>
  </si>
  <si>
    <r>
      <t>Table S1.</t>
    </r>
    <r>
      <rPr>
        <sz val="12"/>
        <rFont val="Times New Roman"/>
        <family val="1"/>
      </rPr>
      <t xml:space="preserve"> CAZy annotation of fungi phylogenetically related to </t>
    </r>
    <r>
      <rPr>
        <i/>
        <sz val="12"/>
        <rFont val="Times New Roman"/>
        <family val="1"/>
      </rPr>
      <t>P. spadiceum</t>
    </r>
    <r>
      <rPr>
        <sz val="12"/>
        <rFont val="Times New Roman"/>
        <family val="1"/>
      </rPr>
      <t xml:space="preserve">. </t>
    </r>
  </si>
  <si>
    <r>
      <t xml:space="preserve">Number of CAZymes per family for </t>
    </r>
    <r>
      <rPr>
        <i/>
        <sz val="10"/>
        <rFont val="Arial"/>
        <family val="2"/>
      </rPr>
      <t>Bjerkandera adusta</t>
    </r>
    <r>
      <rPr>
        <sz val="10"/>
        <rFont val="Arial"/>
        <family val="2"/>
      </rPr>
      <t xml:space="preserve"> (Bjead), </t>
    </r>
    <r>
      <rPr>
        <i/>
        <sz val="10"/>
        <rFont val="Arial"/>
        <family val="2"/>
      </rPr>
      <t>Phanerochaete carnosa</t>
    </r>
    <r>
      <rPr>
        <sz val="10"/>
        <rFont val="Arial"/>
        <family val="2"/>
      </rPr>
      <t xml:space="preserve"> (Phaca), </t>
    </r>
    <r>
      <rPr>
        <i/>
        <sz val="10"/>
        <rFont val="Arial"/>
        <family val="2"/>
      </rPr>
      <t>Phanerochaete chrysosporium</t>
    </r>
    <r>
      <rPr>
        <sz val="10"/>
        <rFont val="Arial"/>
        <family val="2"/>
      </rPr>
      <t xml:space="preserve"> (PhChr), </t>
    </r>
    <r>
      <rPr>
        <i/>
        <sz val="10"/>
        <rFont val="Arial"/>
        <family val="2"/>
      </rPr>
      <t>Phlebiopsis gigantea</t>
    </r>
    <r>
      <rPr>
        <sz val="10"/>
        <rFont val="Arial"/>
        <family val="2"/>
      </rPr>
      <t xml:space="preserve"> (Phlgi), and </t>
    </r>
    <r>
      <rPr>
        <i/>
        <sz val="10"/>
        <rFont val="Arial"/>
        <family val="2"/>
      </rPr>
      <t>P. spadiceum</t>
    </r>
    <r>
      <rPr>
        <sz val="10"/>
        <rFont val="Arial"/>
        <family val="2"/>
      </rPr>
      <t xml:space="preserve"> (Porspa).</t>
    </r>
  </si>
  <si>
    <t>Table S3. List of  proteins  and their spectral counts.</t>
  </si>
  <si>
    <t>Mycelium</t>
  </si>
  <si>
    <t>RESULT by SUB FAMILY</t>
  </si>
  <si>
    <t>Table S2. List of Auxiliary Activities candidates from related fungi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</si>
</sst>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T&quot;;\-#,##0\ &quot;DT&quot;"/>
    <numFmt numFmtId="167" formatCode="#,##0\ &quot;DT&quot;;[Red]\-#,##0\ &quot;DT&quot;"/>
    <numFmt numFmtId="168" formatCode="#,##0.00\ &quot;DT&quot;;\-#,##0.00\ &quot;DT&quot;"/>
    <numFmt numFmtId="169" formatCode="#,##0.00\ &quot;DT&quot;;[Red]\-#,##0.00\ &quot;DT&quot;"/>
    <numFmt numFmtId="170" formatCode="_-* #,##0\ &quot;DT&quot;_-;\-* #,##0\ &quot;DT&quot;_-;_-* &quot;-&quot;\ &quot;DT&quot;_-;_-@_-"/>
    <numFmt numFmtId="171" formatCode="_-* #,##0.00\ &quot;DT&quot;_-;\-* #,##0.00\ &quot;DT&quot;_-;_-* &quot;-&quot;??\ &quot;DT&quot;_-;_-@_-"/>
    <numFmt numFmtId="172" formatCode="0.00000"/>
    <numFmt numFmtId="173" formatCode="0.000"/>
    <numFmt numFmtId="174" formatCode="0.0%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43"/>
      <name val="Calibri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22"/>
      <name val="Calibri"/>
      <family val="2"/>
    </font>
    <font>
      <sz val="11"/>
      <color indexed="23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b/>
      <i/>
      <sz val="12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1" fillId="0" borderId="0">
      <alignment/>
      <protection/>
    </xf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1" fillId="0" borderId="0">
      <alignment/>
      <protection/>
    </xf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73">
    <xf numFmtId="0" fontId="0" fillId="0" borderId="0" xfId="0" applyAlignment="1">
      <alignment/>
    </xf>
    <xf numFmtId="0" fontId="1" fillId="0" borderId="0" xfId="43">
      <alignment/>
      <protection/>
    </xf>
    <xf numFmtId="0" fontId="2" fillId="0" borderId="0" xfId="43" applyFont="1">
      <alignment/>
      <protection/>
    </xf>
    <xf numFmtId="0" fontId="3" fillId="33" borderId="0" xfId="43" applyFont="1" applyFill="1">
      <alignment/>
      <protection/>
    </xf>
    <xf numFmtId="0" fontId="3" fillId="0" borderId="0" xfId="43" applyFont="1" applyAlignment="1">
      <alignment horizontal="left" vertical="top"/>
      <protection/>
    </xf>
    <xf numFmtId="2" fontId="1" fillId="0" borderId="0" xfId="43" applyNumberFormat="1" applyAlignment="1">
      <alignment horizontal="center"/>
      <protection/>
    </xf>
    <xf numFmtId="2" fontId="3" fillId="34" borderId="0" xfId="43" applyNumberFormat="1" applyFont="1" applyFill="1" applyAlignment="1">
      <alignment/>
      <protection/>
    </xf>
    <xf numFmtId="2" fontId="3" fillId="34" borderId="0" xfId="43" applyNumberFormat="1" applyFont="1" applyFill="1" applyAlignment="1">
      <alignment horizontal="center"/>
      <protection/>
    </xf>
    <xf numFmtId="2" fontId="3" fillId="35" borderId="0" xfId="43" applyNumberFormat="1" applyFont="1" applyFill="1" applyAlignment="1">
      <alignment/>
      <protection/>
    </xf>
    <xf numFmtId="2" fontId="3" fillId="35" borderId="0" xfId="43" applyNumberFormat="1" applyFont="1" applyFill="1" applyAlignment="1">
      <alignment horizontal="center"/>
      <protection/>
    </xf>
    <xf numFmtId="172" fontId="3" fillId="36" borderId="0" xfId="43" applyNumberFormat="1" applyFont="1" applyFill="1" applyAlignment="1">
      <alignment horizontal="center" wrapText="1"/>
      <protection/>
    </xf>
    <xf numFmtId="0" fontId="4" fillId="37" borderId="0" xfId="43" applyFont="1" applyFill="1">
      <alignment/>
      <protection/>
    </xf>
    <xf numFmtId="2" fontId="3" fillId="38" borderId="0" xfId="43" applyNumberFormat="1" applyFont="1" applyFill="1" applyAlignment="1">
      <alignment/>
      <protection/>
    </xf>
    <xf numFmtId="2" fontId="3" fillId="38" borderId="0" xfId="43" applyNumberFormat="1" applyFont="1" applyFill="1" applyAlignment="1">
      <alignment horizontal="center"/>
      <protection/>
    </xf>
    <xf numFmtId="0" fontId="3" fillId="39" borderId="0" xfId="43" applyFont="1" applyFill="1" applyAlignment="1">
      <alignment horizontal="center" wrapText="1"/>
      <protection/>
    </xf>
    <xf numFmtId="0" fontId="3" fillId="40" borderId="0" xfId="43" applyFont="1" applyFill="1" applyAlignment="1">
      <alignment horizontal="center" wrapText="1"/>
      <protection/>
    </xf>
    <xf numFmtId="0" fontId="3" fillId="41" borderId="0" xfId="43" applyFont="1" applyFill="1" applyAlignment="1">
      <alignment horizontal="center" wrapText="1"/>
      <protection/>
    </xf>
    <xf numFmtId="0" fontId="3" fillId="38" borderId="0" xfId="43" applyFont="1" applyFill="1" applyAlignment="1">
      <alignment horizontal="center" wrapText="1"/>
      <protection/>
    </xf>
    <xf numFmtId="0" fontId="3" fillId="42" borderId="0" xfId="43" applyFont="1" applyFill="1" applyAlignment="1">
      <alignment horizontal="center" wrapText="1"/>
      <protection/>
    </xf>
    <xf numFmtId="0" fontId="3" fillId="43" borderId="0" xfId="43" applyFont="1" applyFill="1" applyAlignment="1">
      <alignment horizontal="center" wrapText="1"/>
      <protection/>
    </xf>
    <xf numFmtId="2" fontId="3" fillId="44" borderId="0" xfId="43" applyNumberFormat="1" applyFont="1" applyFill="1" applyAlignment="1">
      <alignment/>
      <protection/>
    </xf>
    <xf numFmtId="2" fontId="3" fillId="44" borderId="0" xfId="43" applyNumberFormat="1" applyFont="1" applyFill="1" applyAlignment="1">
      <alignment horizontal="center"/>
      <protection/>
    </xf>
    <xf numFmtId="0" fontId="5" fillId="0" borderId="0" xfId="43" applyFont="1" applyAlignment="1">
      <alignment horizontal="left" vertical="top"/>
      <protection/>
    </xf>
    <xf numFmtId="2" fontId="3" fillId="45" borderId="0" xfId="43" applyNumberFormat="1" applyFont="1" applyFill="1" applyAlignment="1">
      <alignment/>
      <protection/>
    </xf>
    <xf numFmtId="2" fontId="3" fillId="45" borderId="0" xfId="43" applyNumberFormat="1" applyFont="1" applyFill="1" applyAlignment="1">
      <alignment horizontal="center"/>
      <protection/>
    </xf>
    <xf numFmtId="2" fontId="1" fillId="0" borderId="0" xfId="43" applyNumberFormat="1" applyAlignment="1">
      <alignment/>
      <protection/>
    </xf>
    <xf numFmtId="0" fontId="6" fillId="46" borderId="0" xfId="43" applyFont="1" applyFill="1" applyAlignment="1">
      <alignment horizontal="left"/>
      <protection/>
    </xf>
    <xf numFmtId="2" fontId="7" fillId="47" borderId="0" xfId="52" applyNumberFormat="1" applyFont="1" applyFill="1" applyAlignment="1">
      <alignment/>
      <protection/>
    </xf>
    <xf numFmtId="0" fontId="8" fillId="0" borderId="0" xfId="43" applyFont="1">
      <alignment/>
      <protection/>
    </xf>
    <xf numFmtId="0" fontId="9" fillId="0" borderId="0" xfId="43" applyFont="1" applyAlignment="1">
      <alignment horizontal="left" vertical="center" indent="2"/>
      <protection/>
    </xf>
    <xf numFmtId="0" fontId="3" fillId="36" borderId="0" xfId="43" applyFont="1" applyFill="1" applyAlignment="1">
      <alignment horizontal="center" wrapText="1"/>
      <protection/>
    </xf>
    <xf numFmtId="0" fontId="6" fillId="46" borderId="0" xfId="43" applyFont="1" applyFill="1" applyAlignment="1">
      <alignment horizontal="center" wrapText="1"/>
      <protection/>
    </xf>
    <xf numFmtId="173" fontId="7" fillId="34" borderId="0" xfId="52" applyNumberFormat="1" applyFont="1" applyFill="1" applyAlignment="1">
      <alignment horizontal="center" vertical="center"/>
      <protection/>
    </xf>
    <xf numFmtId="11" fontId="7" fillId="34" borderId="0" xfId="52" applyNumberFormat="1" applyFont="1" applyFill="1" applyAlignment="1">
      <alignment horizontal="center" vertical="center"/>
      <protection/>
    </xf>
    <xf numFmtId="0" fontId="7" fillId="34" borderId="0" xfId="52" applyFont="1" applyFill="1" applyAlignment="1">
      <alignment horizontal="center" vertical="center"/>
      <protection/>
    </xf>
    <xf numFmtId="174" fontId="1" fillId="0" borderId="0" xfId="54" applyNumberFormat="1" applyFont="1" applyFill="1" applyBorder="1" applyAlignment="1" applyProtection="1">
      <alignment/>
      <protection/>
    </xf>
    <xf numFmtId="11" fontId="1" fillId="0" borderId="0" xfId="43" applyNumberFormat="1" applyAlignment="1">
      <alignment horizontal="center"/>
      <protection/>
    </xf>
    <xf numFmtId="0" fontId="10" fillId="0" borderId="0" xfId="43" applyFont="1">
      <alignment/>
      <protection/>
    </xf>
    <xf numFmtId="0" fontId="11" fillId="0" borderId="0" xfId="43" applyFont="1">
      <alignment/>
      <protection/>
    </xf>
    <xf numFmtId="174" fontId="11" fillId="0" borderId="0" xfId="54" applyNumberFormat="1" applyFont="1" applyFill="1" applyBorder="1" applyAlignment="1" applyProtection="1">
      <alignment/>
      <protection/>
    </xf>
    <xf numFmtId="0" fontId="1" fillId="48" borderId="0" xfId="43" applyFill="1">
      <alignment/>
      <protection/>
    </xf>
    <xf numFmtId="174" fontId="1" fillId="48" borderId="0" xfId="54" applyNumberFormat="1" applyFont="1" applyFill="1" applyBorder="1" applyAlignment="1" applyProtection="1">
      <alignment/>
      <protection/>
    </xf>
    <xf numFmtId="2" fontId="1" fillId="48" borderId="0" xfId="43" applyNumberFormat="1" applyFill="1" applyAlignment="1">
      <alignment horizontal="center"/>
      <protection/>
    </xf>
    <xf numFmtId="11" fontId="1" fillId="48" borderId="0" xfId="43" applyNumberFormat="1" applyFill="1" applyAlignment="1">
      <alignment horizontal="center"/>
      <protection/>
    </xf>
    <xf numFmtId="0" fontId="0" fillId="48" borderId="0" xfId="0" applyFill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justify" vertical="center"/>
    </xf>
    <xf numFmtId="0" fontId="18" fillId="0" borderId="11" xfId="0" applyFont="1" applyBorder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7" fillId="0" borderId="0" xfId="0" applyFont="1" applyAlignment="1">
      <alignment vertical="top"/>
    </xf>
    <xf numFmtId="0" fontId="15" fillId="0" borderId="12" xfId="0" applyFont="1" applyBorder="1" applyAlignment="1">
      <alignment horizontal="justify" vertical="center"/>
    </xf>
    <xf numFmtId="0" fontId="0" fillId="0" borderId="0" xfId="0" applyAlignment="1">
      <alignment/>
    </xf>
    <xf numFmtId="0" fontId="1" fillId="49" borderId="0" xfId="43" applyFill="1">
      <alignment/>
      <protection/>
    </xf>
    <xf numFmtId="174" fontId="1" fillId="49" borderId="0" xfId="54" applyNumberFormat="1" applyFont="1" applyFill="1" applyBorder="1" applyAlignment="1" applyProtection="1">
      <alignment/>
      <protection/>
    </xf>
    <xf numFmtId="2" fontId="1" fillId="49" borderId="0" xfId="43" applyNumberFormat="1" applyFill="1" applyAlignment="1">
      <alignment horizontal="center"/>
      <protection/>
    </xf>
    <xf numFmtId="11" fontId="1" fillId="49" borderId="0" xfId="43" applyNumberFormat="1" applyFill="1" applyAlignment="1">
      <alignment horizontal="center"/>
      <protection/>
    </xf>
    <xf numFmtId="0" fontId="0" fillId="49" borderId="0" xfId="0" applyFill="1" applyAlignment="1">
      <alignment/>
    </xf>
    <xf numFmtId="0" fontId="1" fillId="8" borderId="0" xfId="43" applyFill="1">
      <alignment/>
      <protection/>
    </xf>
    <xf numFmtId="0" fontId="1" fillId="50" borderId="0" xfId="43" applyFill="1">
      <alignment/>
      <protection/>
    </xf>
    <xf numFmtId="0" fontId="1" fillId="51" borderId="0" xfId="43" applyFill="1">
      <alignment/>
      <protection/>
    </xf>
    <xf numFmtId="0" fontId="41" fillId="52" borderId="0" xfId="43" applyFont="1" applyFill="1">
      <alignment/>
      <protection/>
    </xf>
    <xf numFmtId="0" fontId="39" fillId="0" borderId="0" xfId="43" applyFont="1">
      <alignment/>
      <protection/>
    </xf>
    <xf numFmtId="174" fontId="39" fillId="0" borderId="0" xfId="54" applyNumberFormat="1" applyFont="1" applyFill="1" applyBorder="1" applyAlignment="1" applyProtection="1">
      <alignment/>
      <protection/>
    </xf>
    <xf numFmtId="2" fontId="39" fillId="0" borderId="0" xfId="43" applyNumberFormat="1" applyFont="1" applyAlignment="1">
      <alignment horizontal="center"/>
      <protection/>
    </xf>
    <xf numFmtId="11" fontId="39" fillId="0" borderId="0" xfId="43" applyNumberFormat="1" applyFont="1" applyAlignment="1">
      <alignment horizontal="center"/>
      <protection/>
    </xf>
    <xf numFmtId="0" fontId="58" fillId="0" borderId="0" xfId="0" applyFont="1" applyAlignment="1">
      <alignment/>
    </xf>
    <xf numFmtId="0" fontId="1" fillId="52" borderId="0" xfId="43" applyFill="1">
      <alignment/>
      <protection/>
    </xf>
    <xf numFmtId="0" fontId="20" fillId="0" borderId="10" xfId="0" applyFont="1" applyBorder="1" applyAlignment="1">
      <alignment/>
    </xf>
    <xf numFmtId="0" fontId="1" fillId="53" borderId="0" xfId="43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9" fillId="0" borderId="0" xfId="43" applyFont="1" applyAlignment="1">
      <alignment horizont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A6A6A6"/>
      <rgbColor rgb="00993366"/>
      <rgbColor rgb="00CCFF66"/>
      <rgbColor rgb="00CCFFFF"/>
      <rgbColor rgb="00660066"/>
      <rgbColor rgb="00FF8080"/>
      <rgbColor rgb="000070C0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DCE5"/>
      <rgbColor rgb="00FFFF99"/>
      <rgbColor rgb="009CC3E6"/>
      <rgbColor rgb="00FF99CC"/>
      <rgbColor rgb="00CC99FF"/>
      <rgbColor rgb="00FFCC99"/>
      <rgbColor rgb="004472C4"/>
      <rgbColor rgb="005B9BD5"/>
      <rgbColor rgb="0092D050"/>
      <rgbColor rgb="00FFC000"/>
      <rgbColor rgb="00FF9900"/>
      <rgbColor rgb="00ED7D31"/>
      <rgbColor rgb="00666699"/>
      <rgbColor rgb="00A5A5A5"/>
      <rgbColor rgb="00003366"/>
      <rgbColor rgb="0070AD47"/>
      <rgbColor rgb="00003300"/>
      <rgbColor rgb="00333300"/>
      <rgbColor rgb="00FF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O21"/>
  <sheetViews>
    <sheetView zoomScalePageLayoutView="0" workbookViewId="0" topLeftCell="A1">
      <selection activeCell="F27" sqref="F27"/>
    </sheetView>
  </sheetViews>
  <sheetFormatPr defaultColWidth="11.421875" defaultRowHeight="12.75"/>
  <cols>
    <col min="2" max="2" width="11.421875" style="0" customWidth="1"/>
    <col min="3" max="3" width="42.421875" style="0" customWidth="1"/>
  </cols>
  <sheetData>
    <row r="8" ht="15.75">
      <c r="B8" s="47" t="s">
        <v>5756</v>
      </c>
    </row>
    <row r="9" spans="2:15" ht="12.75">
      <c r="B9" s="53" t="s">
        <v>5757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1" spans="2:9" ht="12.75">
      <c r="B11" s="71"/>
      <c r="C11" s="71"/>
      <c r="D11" s="71"/>
      <c r="E11" s="71"/>
      <c r="F11" s="71"/>
      <c r="G11" s="71"/>
      <c r="H11" s="71"/>
      <c r="I11" s="71"/>
    </row>
    <row r="12" ht="13.5" thickBot="1"/>
    <row r="13" spans="2:9" ht="16.5" thickBot="1">
      <c r="B13" s="48" t="s">
        <v>5734</v>
      </c>
      <c r="C13" s="48" t="s">
        <v>5735</v>
      </c>
      <c r="D13" s="49" t="s">
        <v>5736</v>
      </c>
      <c r="E13" s="49" t="s">
        <v>5737</v>
      </c>
      <c r="F13" s="49" t="s">
        <v>5738</v>
      </c>
      <c r="G13" s="49" t="s">
        <v>5739</v>
      </c>
      <c r="H13" s="49" t="s">
        <v>5740</v>
      </c>
      <c r="I13" s="48" t="s">
        <v>5722</v>
      </c>
    </row>
    <row r="14" spans="2:9" ht="15.75">
      <c r="B14" s="50" t="s">
        <v>5741</v>
      </c>
      <c r="C14" s="50" t="s">
        <v>5742</v>
      </c>
      <c r="D14" s="50">
        <v>486</v>
      </c>
      <c r="E14" s="50">
        <v>432</v>
      </c>
      <c r="F14" s="50">
        <v>465</v>
      </c>
      <c r="G14" s="50">
        <v>410</v>
      </c>
      <c r="H14" s="50">
        <v>534</v>
      </c>
      <c r="I14" s="51"/>
    </row>
    <row r="15" spans="2:9" ht="15.75">
      <c r="B15" s="50" t="s">
        <v>5720</v>
      </c>
      <c r="C15" s="50" t="s">
        <v>5743</v>
      </c>
      <c r="D15" s="50">
        <v>108</v>
      </c>
      <c r="E15" s="50">
        <v>85</v>
      </c>
      <c r="F15" s="50">
        <v>95</v>
      </c>
      <c r="G15" s="50">
        <v>70</v>
      </c>
      <c r="H15" s="50">
        <v>127</v>
      </c>
      <c r="I15" s="50">
        <v>672</v>
      </c>
    </row>
    <row r="16" spans="2:9" ht="15.75">
      <c r="B16" s="50" t="s">
        <v>5744</v>
      </c>
      <c r="C16" s="50" t="s">
        <v>5745</v>
      </c>
      <c r="D16" s="50">
        <v>62</v>
      </c>
      <c r="E16" s="50">
        <v>43</v>
      </c>
      <c r="F16" s="50">
        <v>70</v>
      </c>
      <c r="G16" s="50">
        <v>48</v>
      </c>
      <c r="H16" s="50">
        <v>62</v>
      </c>
      <c r="I16" s="50">
        <v>427</v>
      </c>
    </row>
    <row r="17" spans="2:9" ht="15.75">
      <c r="B17" s="50" t="s">
        <v>5746</v>
      </c>
      <c r="C17" s="50" t="s">
        <v>5747</v>
      </c>
      <c r="D17" s="50">
        <v>25</v>
      </c>
      <c r="E17" s="50">
        <v>15</v>
      </c>
      <c r="F17" s="50">
        <v>21</v>
      </c>
      <c r="G17" s="50">
        <v>19</v>
      </c>
      <c r="H17" s="50">
        <v>21</v>
      </c>
      <c r="I17" s="50">
        <v>141</v>
      </c>
    </row>
    <row r="18" spans="2:9" ht="15.75">
      <c r="B18" s="50" t="s">
        <v>79</v>
      </c>
      <c r="C18" s="50" t="s">
        <v>5748</v>
      </c>
      <c r="D18" s="50">
        <v>16</v>
      </c>
      <c r="E18" s="50">
        <v>13</v>
      </c>
      <c r="F18" s="50">
        <v>14</v>
      </c>
      <c r="G18" s="50">
        <v>12</v>
      </c>
      <c r="H18" s="50">
        <v>18</v>
      </c>
      <c r="I18" s="50">
        <v>100</v>
      </c>
    </row>
    <row r="19" spans="2:9" ht="15.75">
      <c r="B19" s="50" t="s">
        <v>5749</v>
      </c>
      <c r="C19" s="50" t="s">
        <v>5750</v>
      </c>
      <c r="D19" s="50">
        <v>191</v>
      </c>
      <c r="E19" s="50">
        <v>192</v>
      </c>
      <c r="F19" s="50">
        <v>184</v>
      </c>
      <c r="G19" s="50">
        <v>190</v>
      </c>
      <c r="H19" s="50">
        <v>207</v>
      </c>
      <c r="I19" s="50" t="s">
        <v>5751</v>
      </c>
    </row>
    <row r="20" spans="2:9" ht="15.75">
      <c r="B20" s="50" t="s">
        <v>5752</v>
      </c>
      <c r="C20" s="50" t="s">
        <v>5753</v>
      </c>
      <c r="D20" s="50">
        <v>71</v>
      </c>
      <c r="E20" s="50">
        <v>73</v>
      </c>
      <c r="F20" s="50">
        <v>69</v>
      </c>
      <c r="G20" s="50">
        <v>62</v>
      </c>
      <c r="H20" s="50">
        <v>83</v>
      </c>
      <c r="I20" s="50">
        <v>497</v>
      </c>
    </row>
    <row r="21" spans="2:9" ht="16.5" thickBot="1">
      <c r="B21" s="52" t="s">
        <v>5754</v>
      </c>
      <c r="C21" s="52" t="s">
        <v>5755</v>
      </c>
      <c r="D21" s="52">
        <v>11</v>
      </c>
      <c r="E21" s="52">
        <v>9</v>
      </c>
      <c r="F21" s="52">
        <v>7</v>
      </c>
      <c r="G21" s="52">
        <v>7</v>
      </c>
      <c r="H21" s="52">
        <v>11</v>
      </c>
      <c r="I21" s="52">
        <v>59</v>
      </c>
    </row>
  </sheetData>
  <sheetProtection/>
  <mergeCells count="1">
    <mergeCell ref="B11:I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">
      <selection activeCell="A4" sqref="A4:L10"/>
    </sheetView>
  </sheetViews>
  <sheetFormatPr defaultColWidth="11.421875" defaultRowHeight="12.75"/>
  <cols>
    <col min="1" max="1" width="50.8515625" style="0" customWidth="1"/>
  </cols>
  <sheetData>
    <row r="1" spans="1:3" ht="15.75">
      <c r="A1" s="47" t="s">
        <v>5761</v>
      </c>
      <c r="B1" s="46"/>
      <c r="C1" s="46"/>
    </row>
    <row r="2" spans="1:3" ht="12.75">
      <c r="A2" s="46"/>
      <c r="B2" s="46"/>
      <c r="C2" s="46"/>
    </row>
    <row r="4" spans="1:12" ht="12.75">
      <c r="A4" s="69" t="s">
        <v>5721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2.75">
      <c r="A5" s="45" t="s">
        <v>5720</v>
      </c>
      <c r="B5" s="45">
        <v>1</v>
      </c>
      <c r="C5" s="45">
        <v>2</v>
      </c>
      <c r="D5" s="45">
        <v>3</v>
      </c>
      <c r="E5" s="45">
        <v>5</v>
      </c>
      <c r="F5" s="45">
        <v>6</v>
      </c>
      <c r="G5" s="45">
        <v>8</v>
      </c>
      <c r="H5" s="45">
        <v>9</v>
      </c>
      <c r="I5" s="45">
        <v>12</v>
      </c>
      <c r="J5" s="45">
        <v>14</v>
      </c>
      <c r="K5" s="45">
        <v>16</v>
      </c>
      <c r="L5" s="45" t="s">
        <v>5722</v>
      </c>
    </row>
    <row r="6" spans="1:12" ht="12.75">
      <c r="A6" s="45" t="s">
        <v>5729</v>
      </c>
      <c r="B6" s="45">
        <v>2</v>
      </c>
      <c r="C6" s="45">
        <v>21</v>
      </c>
      <c r="D6" s="45">
        <v>40</v>
      </c>
      <c r="E6" s="45">
        <v>7</v>
      </c>
      <c r="F6" s="45">
        <v>4</v>
      </c>
      <c r="G6" s="45">
        <v>2</v>
      </c>
      <c r="H6" s="45">
        <v>28</v>
      </c>
      <c r="I6" s="45">
        <v>1</v>
      </c>
      <c r="J6" s="45">
        <v>3</v>
      </c>
      <c r="K6" s="45">
        <v>1</v>
      </c>
      <c r="L6" s="45">
        <v>109</v>
      </c>
    </row>
    <row r="7" spans="1:12" ht="12.75">
      <c r="A7" s="45" t="s">
        <v>5732</v>
      </c>
      <c r="B7" s="45">
        <v>10</v>
      </c>
      <c r="C7" s="45">
        <v>12</v>
      </c>
      <c r="D7" s="45">
        <v>46</v>
      </c>
      <c r="E7" s="45">
        <v>6</v>
      </c>
      <c r="F7" s="45">
        <v>3</v>
      </c>
      <c r="G7" s="45">
        <v>2</v>
      </c>
      <c r="H7" s="45">
        <v>11</v>
      </c>
      <c r="I7" s="45">
        <v>3</v>
      </c>
      <c r="J7" s="45">
        <v>2</v>
      </c>
      <c r="K7" s="45">
        <v>0</v>
      </c>
      <c r="L7" s="45">
        <v>95</v>
      </c>
    </row>
    <row r="8" spans="1:12" ht="12.75">
      <c r="A8" s="45" t="s">
        <v>5730</v>
      </c>
      <c r="B8" s="45">
        <v>6</v>
      </c>
      <c r="C8" s="45">
        <v>17</v>
      </c>
      <c r="D8" s="45">
        <v>40</v>
      </c>
      <c r="E8" s="45">
        <v>7</v>
      </c>
      <c r="F8" s="45">
        <v>4</v>
      </c>
      <c r="G8" s="45">
        <v>2</v>
      </c>
      <c r="H8" s="45">
        <v>16</v>
      </c>
      <c r="I8" s="45">
        <v>1</v>
      </c>
      <c r="J8" s="45">
        <v>2</v>
      </c>
      <c r="K8" s="45">
        <v>0</v>
      </c>
      <c r="L8" s="45">
        <v>95</v>
      </c>
    </row>
    <row r="9" spans="1:12" ht="12.75">
      <c r="A9" s="45" t="s">
        <v>5731</v>
      </c>
      <c r="B9" s="45">
        <v>5</v>
      </c>
      <c r="C9" s="45">
        <v>10</v>
      </c>
      <c r="D9" s="45">
        <v>24</v>
      </c>
      <c r="E9" s="45">
        <v>6</v>
      </c>
      <c r="F9" s="45">
        <v>4</v>
      </c>
      <c r="G9" s="45">
        <v>2</v>
      </c>
      <c r="H9" s="45">
        <v>15</v>
      </c>
      <c r="I9" s="45">
        <v>2</v>
      </c>
      <c r="J9" s="45">
        <v>3</v>
      </c>
      <c r="K9" s="45">
        <v>0</v>
      </c>
      <c r="L9" s="45">
        <v>71</v>
      </c>
    </row>
    <row r="10" spans="1:12" ht="12.75">
      <c r="A10" s="45" t="s">
        <v>5733</v>
      </c>
      <c r="B10" s="45">
        <v>6</v>
      </c>
      <c r="C10" s="45">
        <v>29</v>
      </c>
      <c r="D10" s="45">
        <v>39</v>
      </c>
      <c r="E10" s="45">
        <v>9</v>
      </c>
      <c r="F10" s="45">
        <v>7</v>
      </c>
      <c r="G10" s="45">
        <v>2</v>
      </c>
      <c r="H10" s="45">
        <v>30</v>
      </c>
      <c r="I10" s="45">
        <v>1</v>
      </c>
      <c r="J10" s="45">
        <v>3</v>
      </c>
      <c r="K10" s="45">
        <v>1</v>
      </c>
      <c r="L10" s="45">
        <v>127</v>
      </c>
    </row>
    <row r="15" spans="1:16" ht="12.75">
      <c r="A15" s="69" t="s">
        <v>5760</v>
      </c>
      <c r="B15" s="45" t="s">
        <v>5723</v>
      </c>
      <c r="C15" s="45" t="s">
        <v>2033</v>
      </c>
      <c r="D15" s="45" t="s">
        <v>432</v>
      </c>
      <c r="E15" s="45" t="s">
        <v>5724</v>
      </c>
      <c r="F15" s="45" t="s">
        <v>5725</v>
      </c>
      <c r="G15" s="45" t="s">
        <v>55</v>
      </c>
      <c r="H15" s="45" t="s">
        <v>355</v>
      </c>
      <c r="I15" s="45" t="s">
        <v>3914</v>
      </c>
      <c r="J15" s="45" t="s">
        <v>5726</v>
      </c>
      <c r="K15" s="45" t="s">
        <v>106</v>
      </c>
      <c r="L15" s="45" t="s">
        <v>4647</v>
      </c>
      <c r="M15" s="45" t="s">
        <v>5727</v>
      </c>
      <c r="N15" s="45" t="s">
        <v>5728</v>
      </c>
      <c r="O15" s="45" t="s">
        <v>3954</v>
      </c>
      <c r="P15" s="45" t="s">
        <v>5722</v>
      </c>
    </row>
    <row r="16" spans="1:16" ht="12.75">
      <c r="A16" s="45" t="s">
        <v>5729</v>
      </c>
      <c r="B16" s="45">
        <v>1</v>
      </c>
      <c r="C16" s="45">
        <v>1</v>
      </c>
      <c r="D16" s="45">
        <v>21</v>
      </c>
      <c r="E16" s="45">
        <v>0</v>
      </c>
      <c r="F16" s="45">
        <v>1</v>
      </c>
      <c r="G16" s="45">
        <v>30</v>
      </c>
      <c r="H16" s="45">
        <v>8</v>
      </c>
      <c r="I16" s="45">
        <v>1</v>
      </c>
      <c r="J16" s="45">
        <v>0</v>
      </c>
      <c r="K16" s="45">
        <v>7</v>
      </c>
      <c r="L16" s="45">
        <v>4</v>
      </c>
      <c r="M16" s="45">
        <v>2</v>
      </c>
      <c r="N16" s="45">
        <v>28</v>
      </c>
      <c r="O16" s="45">
        <v>1</v>
      </c>
      <c r="P16" s="45">
        <v>105</v>
      </c>
    </row>
    <row r="17" spans="1:16" ht="12.75">
      <c r="A17" s="45" t="s">
        <v>5732</v>
      </c>
      <c r="B17" s="45">
        <v>9</v>
      </c>
      <c r="C17" s="45">
        <v>1</v>
      </c>
      <c r="D17" s="45">
        <v>12</v>
      </c>
      <c r="E17" s="45">
        <v>1</v>
      </c>
      <c r="F17" s="45">
        <v>1</v>
      </c>
      <c r="G17" s="45">
        <v>40</v>
      </c>
      <c r="H17" s="45">
        <v>4</v>
      </c>
      <c r="I17" s="45">
        <v>0</v>
      </c>
      <c r="J17" s="45">
        <v>0</v>
      </c>
      <c r="K17" s="45">
        <v>6</v>
      </c>
      <c r="L17" s="45">
        <v>3</v>
      </c>
      <c r="M17" s="45">
        <v>2</v>
      </c>
      <c r="N17" s="45">
        <v>11</v>
      </c>
      <c r="O17" s="45">
        <v>3</v>
      </c>
      <c r="P17" s="45">
        <v>93</v>
      </c>
    </row>
    <row r="18" spans="1:16" ht="12.75">
      <c r="A18" s="45" t="s">
        <v>5730</v>
      </c>
      <c r="B18" s="45">
        <v>5</v>
      </c>
      <c r="C18" s="45">
        <v>1</v>
      </c>
      <c r="D18" s="45">
        <v>17</v>
      </c>
      <c r="E18" s="45">
        <v>0</v>
      </c>
      <c r="F18" s="45">
        <v>1</v>
      </c>
      <c r="G18" s="45">
        <v>35</v>
      </c>
      <c r="H18" s="45">
        <v>3</v>
      </c>
      <c r="I18" s="45">
        <v>1</v>
      </c>
      <c r="J18" s="45">
        <v>0</v>
      </c>
      <c r="K18" s="45">
        <v>7</v>
      </c>
      <c r="L18" s="45">
        <v>4</v>
      </c>
      <c r="M18" s="45">
        <v>2</v>
      </c>
      <c r="N18" s="45">
        <v>16</v>
      </c>
      <c r="O18" s="45">
        <v>1</v>
      </c>
      <c r="P18" s="45">
        <v>93</v>
      </c>
    </row>
    <row r="19" spans="1:16" ht="12.75">
      <c r="A19" s="45" t="s">
        <v>5731</v>
      </c>
      <c r="B19" s="45">
        <v>4</v>
      </c>
      <c r="C19" s="45">
        <v>1</v>
      </c>
      <c r="D19" s="45">
        <v>10</v>
      </c>
      <c r="E19" s="45">
        <v>0</v>
      </c>
      <c r="F19" s="45">
        <v>1</v>
      </c>
      <c r="G19" s="45">
        <v>19</v>
      </c>
      <c r="H19" s="45">
        <v>3</v>
      </c>
      <c r="I19" s="45">
        <v>1</v>
      </c>
      <c r="J19" s="45">
        <v>0</v>
      </c>
      <c r="K19" s="45">
        <v>6</v>
      </c>
      <c r="L19" s="45">
        <v>4</v>
      </c>
      <c r="M19" s="45">
        <v>2</v>
      </c>
      <c r="N19" s="45">
        <v>15</v>
      </c>
      <c r="O19" s="45">
        <v>2</v>
      </c>
      <c r="P19" s="45">
        <v>68</v>
      </c>
    </row>
    <row r="20" spans="1:16" ht="12.75">
      <c r="A20" s="45" t="s">
        <v>5733</v>
      </c>
      <c r="B20" s="45">
        <v>5</v>
      </c>
      <c r="C20" s="45">
        <v>1</v>
      </c>
      <c r="D20" s="45">
        <v>29</v>
      </c>
      <c r="E20" s="45">
        <v>1</v>
      </c>
      <c r="F20" s="45">
        <v>1</v>
      </c>
      <c r="G20" s="45">
        <v>31</v>
      </c>
      <c r="H20" s="45">
        <v>5</v>
      </c>
      <c r="I20" s="45">
        <v>1</v>
      </c>
      <c r="J20" s="45">
        <v>0</v>
      </c>
      <c r="K20" s="45">
        <v>9</v>
      </c>
      <c r="L20" s="45">
        <v>7</v>
      </c>
      <c r="M20" s="45">
        <v>2</v>
      </c>
      <c r="N20" s="45">
        <v>30</v>
      </c>
      <c r="O20" s="45">
        <v>1</v>
      </c>
      <c r="P20" s="45">
        <v>123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804"/>
  <sheetViews>
    <sheetView tabSelected="1" zoomScale="80" zoomScaleNormal="80" zoomScalePageLayoutView="0" workbookViewId="0" topLeftCell="A1">
      <pane xSplit="1" ySplit="13" topLeftCell="M35" activePane="bottomRight" state="frozen"/>
      <selection pane="topLeft" activeCell="A1" sqref="A1"/>
      <selection pane="topRight" activeCell="Q1" sqref="Q1"/>
      <selection pane="bottomLeft" activeCell="A131" sqref="A131"/>
      <selection pane="bottomRight" activeCell="Z40" sqref="Z40"/>
    </sheetView>
  </sheetViews>
  <sheetFormatPr defaultColWidth="9.28125" defaultRowHeight="12.75"/>
  <cols>
    <col min="1" max="1" width="25.57421875" style="1" customWidth="1"/>
    <col min="2" max="2" width="88.28125" style="1" customWidth="1"/>
    <col min="3" max="3" width="6.7109375" style="1" customWidth="1"/>
    <col min="4" max="4" width="9.7109375" style="1" customWidth="1"/>
    <col min="5" max="5" width="15.8515625" style="1" customWidth="1"/>
    <col min="6" max="6" width="11.8515625" style="1" customWidth="1"/>
    <col min="7" max="7" width="12.8515625" style="1" customWidth="1"/>
    <col min="8" max="8" width="18.8515625" style="1" customWidth="1"/>
    <col min="9" max="9" width="14.57421875" style="1" customWidth="1"/>
    <col min="10" max="10" width="7.7109375" style="1" customWidth="1"/>
    <col min="11" max="11" width="9.7109375" style="1" customWidth="1"/>
    <col min="12" max="12" width="11.8515625" style="1" customWidth="1"/>
    <col min="13" max="19" width="18.8515625" style="1" customWidth="1"/>
    <col min="20" max="20" width="12.28125" style="1" customWidth="1"/>
    <col min="21" max="21" width="13.421875" style="1" customWidth="1"/>
    <col min="22" max="22" width="20.421875" style="1" customWidth="1"/>
    <col min="23" max="23" width="12.8515625" style="1" customWidth="1"/>
    <col min="24" max="24" width="18.8515625" style="1" customWidth="1"/>
    <col min="25" max="25" width="20.7109375" style="1" customWidth="1"/>
    <col min="26" max="16384" width="9.28125" style="1" customWidth="1"/>
  </cols>
  <sheetData>
    <row r="1" spans="1:24" ht="18.75">
      <c r="A1" s="72" t="s">
        <v>5758</v>
      </c>
      <c r="B1" s="72"/>
      <c r="W1" s="3" t="s">
        <v>0</v>
      </c>
      <c r="X1" s="3">
        <v>1.5</v>
      </c>
    </row>
    <row r="2" spans="1:21" ht="15">
      <c r="A2" s="4"/>
      <c r="B2" s="4"/>
      <c r="U2" s="5"/>
    </row>
    <row r="3" spans="1:21" ht="15">
      <c r="A3" s="4"/>
      <c r="B3" s="4"/>
      <c r="U3" s="5"/>
    </row>
    <row r="4" spans="1:28" ht="15">
      <c r="A4" s="4"/>
      <c r="B4" s="4"/>
      <c r="U4" s="6" t="s">
        <v>1</v>
      </c>
      <c r="V4" s="7"/>
      <c r="W4" s="6"/>
      <c r="X4" s="6"/>
      <c r="Y4" s="40"/>
      <c r="Z4" s="40"/>
      <c r="AA4" s="40"/>
      <c r="AB4" s="40"/>
    </row>
    <row r="5" spans="1:28" ht="15">
      <c r="A5" s="4"/>
      <c r="B5" s="4"/>
      <c r="U5" s="8" t="s">
        <v>2</v>
      </c>
      <c r="V5" s="9"/>
      <c r="W5" s="8"/>
      <c r="X5" s="8"/>
      <c r="Y5" s="59"/>
      <c r="Z5" s="59"/>
      <c r="AA5" s="59"/>
      <c r="AB5" s="59"/>
    </row>
    <row r="6" spans="1:28" ht="30">
      <c r="A6" s="4"/>
      <c r="B6" s="4"/>
      <c r="J6" s="10" t="s">
        <v>3</v>
      </c>
      <c r="M6" s="11" t="s">
        <v>4</v>
      </c>
      <c r="N6" s="11"/>
      <c r="O6" s="11"/>
      <c r="P6" s="11"/>
      <c r="Q6" s="11"/>
      <c r="R6" s="11"/>
      <c r="S6" s="11"/>
      <c r="U6" s="12" t="s">
        <v>5</v>
      </c>
      <c r="V6" s="13"/>
      <c r="W6" s="12"/>
      <c r="X6" s="12"/>
      <c r="Y6" s="60"/>
      <c r="Z6" s="60"/>
      <c r="AA6" s="60"/>
      <c r="AB6" s="60"/>
    </row>
    <row r="7" spans="1:28" ht="15">
      <c r="A7" s="4" t="s">
        <v>6</v>
      </c>
      <c r="B7" s="4" t="s">
        <v>7</v>
      </c>
      <c r="J7" s="1">
        <f>SUM(J14:J2795)</f>
        <v>2096.103721028597</v>
      </c>
      <c r="M7" s="14">
        <f aca="true" t="shared" si="0" ref="M7:S7">SUM(M14:M2795)</f>
        <v>33760</v>
      </c>
      <c r="N7" s="15">
        <f t="shared" si="0"/>
        <v>8796</v>
      </c>
      <c r="O7" s="16">
        <f t="shared" si="0"/>
        <v>9580</v>
      </c>
      <c r="P7" s="17">
        <f t="shared" si="0"/>
        <v>9832</v>
      </c>
      <c r="Q7" s="18">
        <f t="shared" si="0"/>
        <v>10431</v>
      </c>
      <c r="R7" s="19">
        <f t="shared" si="0"/>
        <v>10455</v>
      </c>
      <c r="S7" s="14">
        <f t="shared" si="0"/>
        <v>9593</v>
      </c>
      <c r="U7" s="20" t="s">
        <v>8</v>
      </c>
      <c r="V7" s="21"/>
      <c r="W7" s="20"/>
      <c r="X7" s="20"/>
      <c r="Y7" s="61"/>
      <c r="Z7" s="61"/>
      <c r="AA7" s="61"/>
      <c r="AB7" s="61"/>
    </row>
    <row r="8" spans="1:28" ht="15">
      <c r="A8" s="4"/>
      <c r="B8" s="22"/>
      <c r="U8" s="23" t="s">
        <v>9</v>
      </c>
      <c r="V8" s="24"/>
      <c r="W8" s="23"/>
      <c r="X8" s="23"/>
      <c r="Y8" s="62"/>
      <c r="Z8" s="62"/>
      <c r="AA8" s="68"/>
      <c r="AB8" s="68"/>
    </row>
    <row r="9" spans="1:22" ht="15">
      <c r="A9" s="4" t="s">
        <v>10</v>
      </c>
      <c r="B9" s="4" t="s">
        <v>11</v>
      </c>
      <c r="U9" s="5"/>
      <c r="V9" s="25"/>
    </row>
    <row r="10" spans="1:22" ht="15">
      <c r="A10" s="4" t="s">
        <v>12</v>
      </c>
      <c r="B10" s="4" t="s">
        <v>13</v>
      </c>
      <c r="U10" s="5"/>
      <c r="V10" s="25"/>
    </row>
    <row r="11" spans="3:24" ht="15">
      <c r="C11" s="26" t="s">
        <v>14</v>
      </c>
      <c r="D11" s="26"/>
      <c r="E11" s="26"/>
      <c r="F11" s="26"/>
      <c r="G11" s="26"/>
      <c r="T11" s="27"/>
      <c r="U11" s="27" t="s">
        <v>15</v>
      </c>
      <c r="V11" s="27"/>
      <c r="W11" s="27"/>
      <c r="X11" s="27"/>
    </row>
    <row r="12" spans="13:24" ht="18.75">
      <c r="M12" s="28" t="s">
        <v>5759</v>
      </c>
      <c r="N12" s="28" t="s">
        <v>16</v>
      </c>
      <c r="O12" s="2" t="s">
        <v>17</v>
      </c>
      <c r="P12" s="2" t="s">
        <v>18</v>
      </c>
      <c r="Q12" s="29" t="s">
        <v>19</v>
      </c>
      <c r="R12" s="29" t="s">
        <v>20</v>
      </c>
      <c r="S12" s="29" t="s">
        <v>21</v>
      </c>
      <c r="T12" s="27"/>
      <c r="U12" s="27"/>
      <c r="V12" s="27"/>
      <c r="W12" s="27"/>
      <c r="X12" s="27"/>
    </row>
    <row r="13" spans="1:25" ht="30">
      <c r="A13" s="30" t="s">
        <v>22</v>
      </c>
      <c r="B13" s="30" t="s">
        <v>23</v>
      </c>
      <c r="C13" s="31" t="s">
        <v>24</v>
      </c>
      <c r="D13" s="31" t="s">
        <v>25</v>
      </c>
      <c r="E13" s="31" t="s">
        <v>26</v>
      </c>
      <c r="F13" s="31" t="s">
        <v>27</v>
      </c>
      <c r="G13" s="31" t="s">
        <v>28</v>
      </c>
      <c r="H13" s="30" t="s">
        <v>29</v>
      </c>
      <c r="I13" s="30" t="s">
        <v>30</v>
      </c>
      <c r="J13" s="30" t="s">
        <v>31</v>
      </c>
      <c r="K13" s="30" t="s">
        <v>32</v>
      </c>
      <c r="L13" s="30" t="s">
        <v>33</v>
      </c>
      <c r="M13" s="14" t="s">
        <v>34</v>
      </c>
      <c r="N13" s="15" t="s">
        <v>35</v>
      </c>
      <c r="O13" s="16" t="s">
        <v>36</v>
      </c>
      <c r="P13" s="17" t="s">
        <v>37</v>
      </c>
      <c r="Q13" s="18" t="s">
        <v>38</v>
      </c>
      <c r="R13" s="19" t="s">
        <v>39</v>
      </c>
      <c r="S13" s="14" t="s">
        <v>40</v>
      </c>
      <c r="T13" s="32" t="s">
        <v>41</v>
      </c>
      <c r="U13" s="32" t="s">
        <v>42</v>
      </c>
      <c r="V13" s="32" t="s">
        <v>43</v>
      </c>
      <c r="W13" s="33" t="s">
        <v>44</v>
      </c>
      <c r="X13" s="34" t="s">
        <v>45</v>
      </c>
      <c r="Y13" s="70" t="s">
        <v>46</v>
      </c>
    </row>
    <row r="14" spans="1:25" ht="15">
      <c r="A14" s="1" t="s">
        <v>47</v>
      </c>
      <c r="B14" s="1" t="s">
        <v>48</v>
      </c>
      <c r="C14" s="1" t="s">
        <v>49</v>
      </c>
      <c r="D14" s="1" t="s">
        <v>34</v>
      </c>
      <c r="E14" s="1">
        <v>1288</v>
      </c>
      <c r="F14" s="1">
        <v>34.9</v>
      </c>
      <c r="G14" s="1">
        <v>24</v>
      </c>
      <c r="H14" s="1">
        <v>24</v>
      </c>
      <c r="I14" s="1">
        <v>24</v>
      </c>
      <c r="J14" s="1">
        <v>0.701307669069</v>
      </c>
      <c r="K14" s="35">
        <f aca="true" t="shared" si="1" ref="K14:K77">J14/J$7</f>
        <v>0.0003345767969558564</v>
      </c>
      <c r="L14" s="1">
        <v>65</v>
      </c>
      <c r="M14" s="1">
        <v>46</v>
      </c>
      <c r="N14" s="1">
        <v>0</v>
      </c>
      <c r="O14" s="1">
        <v>0</v>
      </c>
      <c r="P14" s="1">
        <v>0</v>
      </c>
      <c r="Q14" s="1">
        <v>6</v>
      </c>
      <c r="R14" s="1">
        <v>4</v>
      </c>
      <c r="S14" s="1">
        <v>9</v>
      </c>
      <c r="T14" s="5">
        <v>7.333333333333333</v>
      </c>
      <c r="U14" s="5">
        <v>7.333333333333333</v>
      </c>
      <c r="V14" s="5">
        <v>2.8744691179161412</v>
      </c>
      <c r="W14" s="36">
        <v>0.048810268788658163</v>
      </c>
      <c r="X14" s="5" t="s">
        <v>50</v>
      </c>
      <c r="Y14" t="s">
        <v>51</v>
      </c>
    </row>
    <row r="15" spans="1:25" ht="15">
      <c r="A15" s="1" t="s">
        <v>52</v>
      </c>
      <c r="B15" s="1" t="s">
        <v>53</v>
      </c>
      <c r="C15" s="1" t="s">
        <v>54</v>
      </c>
      <c r="D15" s="1" t="s">
        <v>40</v>
      </c>
      <c r="E15" s="1">
        <v>231</v>
      </c>
      <c r="F15" s="1">
        <v>11.1</v>
      </c>
      <c r="G15" s="1">
        <v>5</v>
      </c>
      <c r="H15" s="1">
        <v>5</v>
      </c>
      <c r="I15" s="1">
        <v>6</v>
      </c>
      <c r="J15" s="1">
        <v>0.4209016649</v>
      </c>
      <c r="K15" s="35">
        <f t="shared" si="1"/>
        <v>0.00020080192629659362</v>
      </c>
      <c r="L15" s="1">
        <v>27</v>
      </c>
      <c r="M15" s="1">
        <v>0</v>
      </c>
      <c r="N15" s="1">
        <v>0</v>
      </c>
      <c r="O15" s="1">
        <v>0</v>
      </c>
      <c r="P15" s="1">
        <v>1</v>
      </c>
      <c r="Q15" s="1">
        <v>5</v>
      </c>
      <c r="R15" s="1">
        <v>11</v>
      </c>
      <c r="S15" s="1">
        <v>10</v>
      </c>
      <c r="T15" s="5">
        <v>7.25</v>
      </c>
      <c r="U15" s="5">
        <v>7.25</v>
      </c>
      <c r="V15" s="5">
        <v>2.8579809951275723</v>
      </c>
      <c r="W15" s="36">
        <v>0.042404025916961574</v>
      </c>
      <c r="X15" s="5" t="s">
        <v>50</v>
      </c>
      <c r="Y15" t="s">
        <v>55</v>
      </c>
    </row>
    <row r="16" spans="1:25" ht="15">
      <c r="A16" s="1" t="s">
        <v>56</v>
      </c>
      <c r="B16" s="1" t="s">
        <v>57</v>
      </c>
      <c r="C16" s="1" t="s">
        <v>58</v>
      </c>
      <c r="D16" s="1" t="s">
        <v>38</v>
      </c>
      <c r="E16" s="1">
        <v>255</v>
      </c>
      <c r="F16" s="1">
        <v>13.1</v>
      </c>
      <c r="G16" s="1">
        <v>6</v>
      </c>
      <c r="H16" s="1">
        <v>6</v>
      </c>
      <c r="I16" s="1">
        <v>7</v>
      </c>
      <c r="J16" s="1">
        <v>0.526720070229</v>
      </c>
      <c r="K16" s="35">
        <f t="shared" si="1"/>
        <v>0.0002512853085201951</v>
      </c>
      <c r="L16" s="1">
        <v>24</v>
      </c>
      <c r="M16" s="1">
        <v>0</v>
      </c>
      <c r="N16" s="1">
        <v>0</v>
      </c>
      <c r="O16" s="1">
        <v>1</v>
      </c>
      <c r="P16" s="1">
        <v>0</v>
      </c>
      <c r="Q16" s="1">
        <v>10</v>
      </c>
      <c r="R16" s="1">
        <v>6</v>
      </c>
      <c r="S16" s="1">
        <v>7</v>
      </c>
      <c r="T16" s="5">
        <v>6.5</v>
      </c>
      <c r="U16" s="5">
        <v>6.5</v>
      </c>
      <c r="V16" s="5">
        <v>2.700439718141092</v>
      </c>
      <c r="W16" s="36">
        <v>0.01968251209157886</v>
      </c>
      <c r="X16" s="5" t="s">
        <v>50</v>
      </c>
      <c r="Y16" t="s">
        <v>59</v>
      </c>
    </row>
    <row r="17" spans="1:25" ht="15">
      <c r="A17" s="1" t="s">
        <v>60</v>
      </c>
      <c r="B17" s="1" t="s">
        <v>61</v>
      </c>
      <c r="C17" s="1" t="s">
        <v>54</v>
      </c>
      <c r="D17" s="1" t="s">
        <v>40</v>
      </c>
      <c r="E17" s="1">
        <v>252</v>
      </c>
      <c r="F17" s="1">
        <v>10.4</v>
      </c>
      <c r="G17" s="1">
        <v>6</v>
      </c>
      <c r="H17" s="1">
        <v>6</v>
      </c>
      <c r="I17" s="1">
        <v>7</v>
      </c>
      <c r="J17" s="1">
        <v>0.265223021358</v>
      </c>
      <c r="K17" s="35">
        <f t="shared" si="1"/>
        <v>0.0001265314395930036</v>
      </c>
      <c r="L17" s="1">
        <v>17</v>
      </c>
      <c r="M17" s="1">
        <v>0</v>
      </c>
      <c r="N17" s="1">
        <v>0</v>
      </c>
      <c r="O17" s="1">
        <v>1</v>
      </c>
      <c r="P17" s="1">
        <v>0</v>
      </c>
      <c r="Q17" s="1">
        <v>4</v>
      </c>
      <c r="R17" s="1">
        <v>5</v>
      </c>
      <c r="S17" s="1">
        <v>7</v>
      </c>
      <c r="T17" s="5">
        <v>4.75</v>
      </c>
      <c r="U17" s="5">
        <v>4.75</v>
      </c>
      <c r="V17" s="5">
        <v>2.2479275134435857</v>
      </c>
      <c r="W17" s="36">
        <v>0.019325692348741094</v>
      </c>
      <c r="X17" s="5" t="s">
        <v>50</v>
      </c>
      <c r="Y17"/>
    </row>
    <row r="18" spans="1:25" ht="15">
      <c r="A18" s="1" t="s">
        <v>62</v>
      </c>
      <c r="B18" s="1" t="s">
        <v>63</v>
      </c>
      <c r="C18" s="1" t="s">
        <v>58</v>
      </c>
      <c r="D18" s="1" t="s">
        <v>38</v>
      </c>
      <c r="E18" s="1">
        <v>941</v>
      </c>
      <c r="F18" s="1">
        <v>30.5</v>
      </c>
      <c r="G18" s="1">
        <v>13</v>
      </c>
      <c r="H18" s="1">
        <v>13</v>
      </c>
      <c r="I18" s="1">
        <v>13</v>
      </c>
      <c r="J18" s="1">
        <v>2.26418654381</v>
      </c>
      <c r="K18" s="35">
        <f t="shared" si="1"/>
        <v>0.0010801882183095986</v>
      </c>
      <c r="L18" s="1">
        <v>144</v>
      </c>
      <c r="M18" s="1">
        <v>7</v>
      </c>
      <c r="N18" s="1">
        <v>11</v>
      </c>
      <c r="O18" s="1">
        <v>8</v>
      </c>
      <c r="P18" s="1">
        <v>8</v>
      </c>
      <c r="Q18" s="1">
        <v>47</v>
      </c>
      <c r="R18" s="1">
        <v>34</v>
      </c>
      <c r="S18" s="1">
        <v>29</v>
      </c>
      <c r="T18" s="5">
        <v>3.7666666666666666</v>
      </c>
      <c r="U18" s="5">
        <v>3.7666666666666666</v>
      </c>
      <c r="V18" s="5">
        <v>1.9132883668066691</v>
      </c>
      <c r="W18" s="36">
        <v>0.0319577170205811</v>
      </c>
      <c r="X18" s="5" t="s">
        <v>50</v>
      </c>
      <c r="Y18"/>
    </row>
    <row r="19" spans="1:25" ht="15">
      <c r="A19" s="1" t="s">
        <v>64</v>
      </c>
      <c r="B19" s="1" t="s">
        <v>65</v>
      </c>
      <c r="C19" s="1" t="s">
        <v>58</v>
      </c>
      <c r="D19" s="1" t="s">
        <v>38</v>
      </c>
      <c r="E19" s="1">
        <v>1402</v>
      </c>
      <c r="F19" s="1">
        <v>59</v>
      </c>
      <c r="G19" s="1">
        <v>22</v>
      </c>
      <c r="H19" s="1">
        <v>22</v>
      </c>
      <c r="I19" s="1">
        <v>22</v>
      </c>
      <c r="J19" s="1">
        <v>11.4812108158</v>
      </c>
      <c r="K19" s="35">
        <f t="shared" si="1"/>
        <v>0.005477405865281303</v>
      </c>
      <c r="L19" s="1">
        <v>597</v>
      </c>
      <c r="M19" s="1">
        <v>34</v>
      </c>
      <c r="N19" s="1">
        <v>39</v>
      </c>
      <c r="O19" s="1">
        <v>35</v>
      </c>
      <c r="P19" s="1">
        <v>58</v>
      </c>
      <c r="Q19" s="1">
        <v>150</v>
      </c>
      <c r="R19" s="1">
        <v>125</v>
      </c>
      <c r="S19" s="1">
        <v>156</v>
      </c>
      <c r="T19" s="5">
        <v>3.214814814814815</v>
      </c>
      <c r="U19" s="5">
        <v>3.214814814814815</v>
      </c>
      <c r="V19" s="5">
        <v>1.6847356353936487</v>
      </c>
      <c r="W19" s="36">
        <v>0.0015239417525588657</v>
      </c>
      <c r="X19" s="5" t="s">
        <v>50</v>
      </c>
      <c r="Y19"/>
    </row>
    <row r="20" spans="1:25" ht="15">
      <c r="A20" s="1" t="s">
        <v>66</v>
      </c>
      <c r="B20" s="1" t="s">
        <v>67</v>
      </c>
      <c r="C20" s="1" t="s">
        <v>54</v>
      </c>
      <c r="D20" s="1" t="s">
        <v>40</v>
      </c>
      <c r="E20" s="1">
        <v>641</v>
      </c>
      <c r="F20" s="1">
        <v>28.8</v>
      </c>
      <c r="G20" s="1">
        <v>11</v>
      </c>
      <c r="H20" s="1">
        <v>11</v>
      </c>
      <c r="I20" s="1">
        <v>12</v>
      </c>
      <c r="J20" s="1">
        <v>1.28743932757</v>
      </c>
      <c r="K20" s="35">
        <f t="shared" si="1"/>
        <v>0.0006142059262879556</v>
      </c>
      <c r="L20" s="1">
        <v>87</v>
      </c>
      <c r="M20" s="1">
        <v>5</v>
      </c>
      <c r="N20" s="1">
        <v>6</v>
      </c>
      <c r="O20" s="1">
        <v>5</v>
      </c>
      <c r="P20" s="1">
        <v>9</v>
      </c>
      <c r="Q20" s="1">
        <v>19</v>
      </c>
      <c r="R20" s="1">
        <v>18</v>
      </c>
      <c r="S20" s="1">
        <v>25</v>
      </c>
      <c r="T20" s="5">
        <v>2.8260869565217392</v>
      </c>
      <c r="U20" s="5">
        <v>2.8260869565217392</v>
      </c>
      <c r="V20" s="5">
        <v>1.498805856971442</v>
      </c>
      <c r="W20" s="36">
        <v>0.010163287569427392</v>
      </c>
      <c r="X20" s="5" t="s">
        <v>50</v>
      </c>
      <c r="Y20"/>
    </row>
    <row r="21" spans="1:25" s="63" customFormat="1" ht="15">
      <c r="A21" s="63" t="s">
        <v>68</v>
      </c>
      <c r="B21" s="63" t="s">
        <v>69</v>
      </c>
      <c r="C21" s="63" t="s">
        <v>54</v>
      </c>
      <c r="D21" s="63" t="s">
        <v>40</v>
      </c>
      <c r="E21" s="63">
        <v>187</v>
      </c>
      <c r="F21" s="63">
        <v>23.2</v>
      </c>
      <c r="G21" s="63">
        <v>3</v>
      </c>
      <c r="H21" s="63">
        <v>3</v>
      </c>
      <c r="I21" s="63">
        <v>3</v>
      </c>
      <c r="J21" s="63">
        <v>0.622963388921</v>
      </c>
      <c r="K21" s="64">
        <f t="shared" si="1"/>
        <v>0.0002972006502690145</v>
      </c>
      <c r="L21" s="63">
        <v>13</v>
      </c>
      <c r="M21" s="63">
        <v>0</v>
      </c>
      <c r="N21" s="63">
        <v>0</v>
      </c>
      <c r="O21" s="63">
        <v>1</v>
      </c>
      <c r="P21" s="63">
        <v>1</v>
      </c>
      <c r="Q21" s="63">
        <v>3</v>
      </c>
      <c r="R21" s="63">
        <v>3</v>
      </c>
      <c r="S21" s="63">
        <v>5</v>
      </c>
      <c r="T21" s="65">
        <v>2.8</v>
      </c>
      <c r="U21" s="65">
        <v>2.8</v>
      </c>
      <c r="V21" s="65">
        <v>1.4854268271702415</v>
      </c>
      <c r="W21" s="66">
        <v>0.028595784078231642</v>
      </c>
      <c r="X21" s="65" t="s">
        <v>50</v>
      </c>
      <c r="Y21" s="67"/>
    </row>
    <row r="22" spans="1:25" ht="15">
      <c r="A22" s="1" t="s">
        <v>70</v>
      </c>
      <c r="B22" s="1" t="s">
        <v>71</v>
      </c>
      <c r="C22" s="1" t="s">
        <v>58</v>
      </c>
      <c r="D22" s="1" t="s">
        <v>38</v>
      </c>
      <c r="E22" s="1">
        <v>1421</v>
      </c>
      <c r="F22" s="1">
        <v>68.3</v>
      </c>
      <c r="G22" s="1">
        <v>16</v>
      </c>
      <c r="H22" s="1">
        <v>16</v>
      </c>
      <c r="I22" s="1">
        <v>16</v>
      </c>
      <c r="J22" s="1">
        <v>31.9672699535</v>
      </c>
      <c r="K22" s="35">
        <f t="shared" si="1"/>
        <v>0.015250805402803762</v>
      </c>
      <c r="L22" s="1">
        <v>1383</v>
      </c>
      <c r="M22" s="1">
        <v>11</v>
      </c>
      <c r="N22" s="1">
        <v>105</v>
      </c>
      <c r="O22" s="1">
        <v>111</v>
      </c>
      <c r="P22" s="1">
        <v>188</v>
      </c>
      <c r="Q22" s="1">
        <v>279</v>
      </c>
      <c r="R22" s="1">
        <v>391</v>
      </c>
      <c r="S22" s="1">
        <v>298</v>
      </c>
      <c r="T22" s="5">
        <v>2.385749385749386</v>
      </c>
      <c r="U22" s="5">
        <v>2.385749385749386</v>
      </c>
      <c r="V22" s="5">
        <v>1.2544425011529454</v>
      </c>
      <c r="W22" s="36">
        <v>0.014453743208607785</v>
      </c>
      <c r="X22" s="5" t="s">
        <v>50</v>
      </c>
      <c r="Y22"/>
    </row>
    <row r="23" spans="1:25" ht="15">
      <c r="A23" s="1" t="s">
        <v>72</v>
      </c>
      <c r="B23" s="1" t="s">
        <v>73</v>
      </c>
      <c r="C23" s="1" t="s">
        <v>74</v>
      </c>
      <c r="D23" s="1" t="s">
        <v>39</v>
      </c>
      <c r="E23" s="1">
        <v>1154</v>
      </c>
      <c r="F23" s="1">
        <v>33.1</v>
      </c>
      <c r="G23" s="1">
        <v>16</v>
      </c>
      <c r="H23" s="1">
        <v>16</v>
      </c>
      <c r="I23" s="1">
        <v>21</v>
      </c>
      <c r="J23" s="1">
        <v>6.39007806598</v>
      </c>
      <c r="K23" s="35">
        <f t="shared" si="1"/>
        <v>0.0030485505091533685</v>
      </c>
      <c r="L23" s="1">
        <v>406</v>
      </c>
      <c r="M23" s="1">
        <v>36</v>
      </c>
      <c r="N23" s="1">
        <v>31</v>
      </c>
      <c r="O23" s="1">
        <v>44</v>
      </c>
      <c r="P23" s="1">
        <v>42</v>
      </c>
      <c r="Q23" s="1">
        <v>86</v>
      </c>
      <c r="R23" s="1">
        <v>87</v>
      </c>
      <c r="S23" s="1">
        <v>80</v>
      </c>
      <c r="T23" s="5">
        <v>2.1333333333333333</v>
      </c>
      <c r="U23" s="5">
        <v>2.1333333333333333</v>
      </c>
      <c r="V23" s="5">
        <v>1.0931094043914815</v>
      </c>
      <c r="W23" s="36">
        <v>0.001985534669415199</v>
      </c>
      <c r="X23" s="5" t="s">
        <v>50</v>
      </c>
      <c r="Y23" t="s">
        <v>55</v>
      </c>
    </row>
    <row r="24" spans="1:25" ht="15">
      <c r="A24" s="1" t="s">
        <v>75</v>
      </c>
      <c r="B24" s="1" t="s">
        <v>76</v>
      </c>
      <c r="C24" s="1" t="s">
        <v>54</v>
      </c>
      <c r="D24" s="1" t="s">
        <v>40</v>
      </c>
      <c r="E24" s="1">
        <v>701</v>
      </c>
      <c r="F24" s="1">
        <v>38.3</v>
      </c>
      <c r="G24" s="1">
        <v>9</v>
      </c>
      <c r="H24" s="1">
        <v>9</v>
      </c>
      <c r="I24" s="1">
        <v>9</v>
      </c>
      <c r="J24" s="1">
        <v>5.99803343166</v>
      </c>
      <c r="K24" s="35">
        <f t="shared" si="1"/>
        <v>0.002861515568855845</v>
      </c>
      <c r="L24" s="1">
        <v>244</v>
      </c>
      <c r="M24" s="1">
        <v>6</v>
      </c>
      <c r="N24" s="1">
        <v>24</v>
      </c>
      <c r="O24" s="1">
        <v>30</v>
      </c>
      <c r="P24" s="1">
        <v>21</v>
      </c>
      <c r="Q24" s="1">
        <v>40</v>
      </c>
      <c r="R24" s="1">
        <v>61</v>
      </c>
      <c r="S24" s="1">
        <v>62</v>
      </c>
      <c r="T24" s="5">
        <v>2.128205128205128</v>
      </c>
      <c r="U24" s="5">
        <v>2.128205128205128</v>
      </c>
      <c r="V24" s="5">
        <v>1.0896372124846765</v>
      </c>
      <c r="W24" s="36">
        <v>0.04181716071211269</v>
      </c>
      <c r="X24" s="5" t="s">
        <v>50</v>
      </c>
      <c r="Y24"/>
    </row>
    <row r="25" spans="1:25" ht="15">
      <c r="A25" s="1" t="s">
        <v>77</v>
      </c>
      <c r="B25" s="1" t="s">
        <v>78</v>
      </c>
      <c r="C25" s="1" t="s">
        <v>74</v>
      </c>
      <c r="D25" s="1" t="s">
        <v>39</v>
      </c>
      <c r="E25" s="1">
        <v>69</v>
      </c>
      <c r="F25" s="1">
        <v>7.7</v>
      </c>
      <c r="G25" s="1">
        <v>2</v>
      </c>
      <c r="H25" s="1">
        <v>2</v>
      </c>
      <c r="I25" s="1">
        <v>2</v>
      </c>
      <c r="J25" s="1">
        <v>0.818833162743</v>
      </c>
      <c r="K25" s="35">
        <f t="shared" si="1"/>
        <v>0.0003906453457089343</v>
      </c>
      <c r="L25" s="1">
        <v>12</v>
      </c>
      <c r="M25" s="1">
        <v>0</v>
      </c>
      <c r="N25" s="1">
        <v>1</v>
      </c>
      <c r="O25" s="1">
        <v>1</v>
      </c>
      <c r="P25" s="1">
        <v>1</v>
      </c>
      <c r="Q25" s="1">
        <v>3</v>
      </c>
      <c r="R25" s="1">
        <v>3</v>
      </c>
      <c r="S25" s="1">
        <v>3</v>
      </c>
      <c r="T25" s="5">
        <v>2</v>
      </c>
      <c r="U25" s="5">
        <v>2</v>
      </c>
      <c r="V25" s="5">
        <v>1</v>
      </c>
      <c r="W25" s="36">
        <v>0</v>
      </c>
      <c r="X25" s="5" t="s">
        <v>50</v>
      </c>
      <c r="Y25" t="s">
        <v>79</v>
      </c>
    </row>
    <row r="26" spans="1:25" ht="15">
      <c r="A26" s="1" t="s">
        <v>80</v>
      </c>
      <c r="B26" s="1" t="s">
        <v>81</v>
      </c>
      <c r="C26" s="1" t="s">
        <v>58</v>
      </c>
      <c r="D26" s="1" t="s">
        <v>38</v>
      </c>
      <c r="E26" s="1">
        <v>1015</v>
      </c>
      <c r="F26" s="1">
        <v>50.9</v>
      </c>
      <c r="G26" s="1">
        <v>15</v>
      </c>
      <c r="H26" s="1">
        <v>15</v>
      </c>
      <c r="I26" s="1">
        <v>15</v>
      </c>
      <c r="J26" s="1">
        <v>4.35784702989</v>
      </c>
      <c r="K26" s="35">
        <f t="shared" si="1"/>
        <v>0.0020790226104610526</v>
      </c>
      <c r="L26" s="1">
        <v>225</v>
      </c>
      <c r="M26" s="1">
        <v>2</v>
      </c>
      <c r="N26" s="1">
        <v>23</v>
      </c>
      <c r="O26" s="1">
        <v>29</v>
      </c>
      <c r="P26" s="1">
        <v>30</v>
      </c>
      <c r="Q26" s="1">
        <v>47</v>
      </c>
      <c r="R26" s="1">
        <v>48</v>
      </c>
      <c r="S26" s="1">
        <v>46</v>
      </c>
      <c r="T26" s="5">
        <v>1.6941176470588235</v>
      </c>
      <c r="U26" s="5">
        <v>1.6941176470588235</v>
      </c>
      <c r="V26" s="5">
        <v>0.7605340653046107</v>
      </c>
      <c r="W26" s="36">
        <v>0.00856737153500987</v>
      </c>
      <c r="X26" s="5" t="s">
        <v>50</v>
      </c>
      <c r="Y26"/>
    </row>
    <row r="27" spans="1:25" ht="15">
      <c r="A27" s="1" t="s">
        <v>82</v>
      </c>
      <c r="B27" s="1" t="s">
        <v>83</v>
      </c>
      <c r="C27" s="1" t="s">
        <v>54</v>
      </c>
      <c r="D27" s="1" t="s">
        <v>40</v>
      </c>
      <c r="E27" s="1">
        <v>757</v>
      </c>
      <c r="F27" s="1">
        <v>9.3</v>
      </c>
      <c r="G27" s="1">
        <v>11</v>
      </c>
      <c r="H27" s="1">
        <v>11</v>
      </c>
      <c r="I27" s="1">
        <v>13</v>
      </c>
      <c r="J27" s="1">
        <v>1.45521788069</v>
      </c>
      <c r="K27" s="35">
        <f t="shared" si="1"/>
        <v>0.0006942489849576229</v>
      </c>
      <c r="L27" s="1">
        <v>181</v>
      </c>
      <c r="M27" s="1">
        <v>6</v>
      </c>
      <c r="N27" s="1">
        <v>22</v>
      </c>
      <c r="O27" s="1">
        <v>20</v>
      </c>
      <c r="P27" s="1">
        <v>23</v>
      </c>
      <c r="Q27" s="1">
        <v>31</v>
      </c>
      <c r="R27" s="1">
        <v>37</v>
      </c>
      <c r="S27" s="1">
        <v>42</v>
      </c>
      <c r="T27" s="5">
        <v>1.661764705882353</v>
      </c>
      <c r="U27" s="5">
        <v>1.661764705882353</v>
      </c>
      <c r="V27" s="5">
        <v>0.7327161211648485</v>
      </c>
      <c r="W27" s="36">
        <v>0.0343428441372749</v>
      </c>
      <c r="X27" s="5" t="s">
        <v>50</v>
      </c>
      <c r="Y27"/>
    </row>
    <row r="28" spans="1:25" ht="15">
      <c r="A28" s="1" t="s">
        <v>84</v>
      </c>
      <c r="B28" s="1" t="s">
        <v>85</v>
      </c>
      <c r="C28" s="1" t="s">
        <v>86</v>
      </c>
      <c r="D28" s="1" t="s">
        <v>37</v>
      </c>
      <c r="E28" s="1">
        <v>230</v>
      </c>
      <c r="F28" s="1">
        <v>32.9</v>
      </c>
      <c r="G28" s="1">
        <v>3</v>
      </c>
      <c r="H28" s="1">
        <v>3</v>
      </c>
      <c r="I28" s="1">
        <v>3</v>
      </c>
      <c r="J28" s="1">
        <v>3.1127033535</v>
      </c>
      <c r="K28" s="35">
        <f t="shared" si="1"/>
        <v>0.0014849949085403743</v>
      </c>
      <c r="L28" s="1">
        <v>53</v>
      </c>
      <c r="M28" s="1">
        <v>0</v>
      </c>
      <c r="N28" s="1">
        <v>11</v>
      </c>
      <c r="O28" s="1">
        <v>11</v>
      </c>
      <c r="P28" s="1">
        <v>12</v>
      </c>
      <c r="Q28" s="1">
        <v>6</v>
      </c>
      <c r="R28" s="1">
        <v>7</v>
      </c>
      <c r="S28" s="1">
        <v>6</v>
      </c>
      <c r="T28" s="5">
        <v>0.5945945945945946</v>
      </c>
      <c r="U28" s="5">
        <v>-1.6818181818181817</v>
      </c>
      <c r="V28" s="5">
        <v>-0.7500217469916526</v>
      </c>
      <c r="W28" s="36">
        <v>0.00044723807043463266</v>
      </c>
      <c r="X28" s="5" t="s">
        <v>50</v>
      </c>
      <c r="Y28"/>
    </row>
    <row r="29" spans="1:25" ht="15">
      <c r="A29" s="1" t="s">
        <v>87</v>
      </c>
      <c r="B29" s="1" t="s">
        <v>88</v>
      </c>
      <c r="C29" s="1" t="s">
        <v>89</v>
      </c>
      <c r="D29" s="1" t="s">
        <v>35</v>
      </c>
      <c r="E29" s="1">
        <v>227</v>
      </c>
      <c r="F29" s="1">
        <v>11.1</v>
      </c>
      <c r="G29" s="1">
        <v>3</v>
      </c>
      <c r="H29" s="1">
        <v>3</v>
      </c>
      <c r="I29" s="1">
        <v>3</v>
      </c>
      <c r="J29" s="1">
        <v>2.4954942465</v>
      </c>
      <c r="K29" s="35">
        <f t="shared" si="1"/>
        <v>0.0011905394859350825</v>
      </c>
      <c r="L29" s="1">
        <v>72</v>
      </c>
      <c r="M29" s="1">
        <v>0</v>
      </c>
      <c r="N29" s="1">
        <v>18</v>
      </c>
      <c r="O29" s="1">
        <v>16</v>
      </c>
      <c r="P29" s="1">
        <v>12</v>
      </c>
      <c r="Q29" s="1">
        <v>10</v>
      </c>
      <c r="R29" s="1">
        <v>8</v>
      </c>
      <c r="S29" s="1">
        <v>8</v>
      </c>
      <c r="T29" s="5">
        <v>0.5918367346938777</v>
      </c>
      <c r="U29" s="5">
        <v>-1.6896551724137931</v>
      </c>
      <c r="V29" s="5">
        <v>-0.7567288489876363</v>
      </c>
      <c r="W29" s="36">
        <v>0.04937228216065615</v>
      </c>
      <c r="X29" s="5" t="s">
        <v>50</v>
      </c>
      <c r="Y29" t="s">
        <v>79</v>
      </c>
    </row>
    <row r="30" spans="1:25" ht="15">
      <c r="A30" s="1" t="s">
        <v>90</v>
      </c>
      <c r="B30" s="1" t="s">
        <v>91</v>
      </c>
      <c r="C30" s="1" t="s">
        <v>89</v>
      </c>
      <c r="D30" s="1" t="s">
        <v>35</v>
      </c>
      <c r="E30" s="1">
        <v>610</v>
      </c>
      <c r="F30" s="1">
        <v>26.1</v>
      </c>
      <c r="G30" s="1">
        <v>10</v>
      </c>
      <c r="H30" s="1">
        <v>10</v>
      </c>
      <c r="I30" s="1">
        <v>12</v>
      </c>
      <c r="J30" s="1">
        <v>1.51158623054</v>
      </c>
      <c r="K30" s="35">
        <f t="shared" si="1"/>
        <v>0.000721140950886837</v>
      </c>
      <c r="L30" s="1">
        <v>97</v>
      </c>
      <c r="M30" s="1">
        <v>2</v>
      </c>
      <c r="N30" s="1">
        <v>17</v>
      </c>
      <c r="O30" s="1">
        <v>21</v>
      </c>
      <c r="P30" s="1">
        <v>24</v>
      </c>
      <c r="Q30" s="1">
        <v>12</v>
      </c>
      <c r="R30" s="1">
        <v>11</v>
      </c>
      <c r="S30" s="1">
        <v>10</v>
      </c>
      <c r="T30" s="5">
        <v>0.5538461538461539</v>
      </c>
      <c r="U30" s="5">
        <v>-1.8055555555555554</v>
      </c>
      <c r="V30" s="5">
        <v>-0.8524428115861421</v>
      </c>
      <c r="W30" s="36">
        <v>0.03324386297912944</v>
      </c>
      <c r="X30" s="5" t="s">
        <v>50</v>
      </c>
      <c r="Y30" t="s">
        <v>55</v>
      </c>
    </row>
    <row r="31" spans="1:25" ht="15">
      <c r="A31" s="1" t="s">
        <v>92</v>
      </c>
      <c r="B31" s="1" t="s">
        <v>93</v>
      </c>
      <c r="C31" s="1" t="s">
        <v>94</v>
      </c>
      <c r="D31" s="1" t="s">
        <v>36</v>
      </c>
      <c r="E31" s="1">
        <v>143</v>
      </c>
      <c r="F31" s="1">
        <v>4.9</v>
      </c>
      <c r="G31" s="1">
        <v>3</v>
      </c>
      <c r="H31" s="1">
        <v>3</v>
      </c>
      <c r="I31" s="1">
        <v>4</v>
      </c>
      <c r="J31" s="1">
        <v>0.224976479732</v>
      </c>
      <c r="K31" s="35">
        <f t="shared" si="1"/>
        <v>0.00010733079545395771</v>
      </c>
      <c r="L31" s="1">
        <v>22</v>
      </c>
      <c r="M31" s="1">
        <v>0</v>
      </c>
      <c r="N31" s="1">
        <v>5</v>
      </c>
      <c r="O31" s="1">
        <v>6</v>
      </c>
      <c r="P31" s="1">
        <v>5</v>
      </c>
      <c r="Q31" s="1">
        <v>3</v>
      </c>
      <c r="R31" s="1">
        <v>2</v>
      </c>
      <c r="S31" s="1">
        <v>1</v>
      </c>
      <c r="T31" s="5">
        <v>0.4736842105263158</v>
      </c>
      <c r="U31" s="5">
        <v>-2.111111111111111</v>
      </c>
      <c r="V31" s="5">
        <v>-1.0780025120012733</v>
      </c>
      <c r="W31" s="36">
        <v>0.01317209306967703</v>
      </c>
      <c r="X31" s="5" t="s">
        <v>50</v>
      </c>
      <c r="Y31"/>
    </row>
    <row r="32" spans="1:25" ht="15">
      <c r="A32" s="1" t="s">
        <v>95</v>
      </c>
      <c r="B32" s="1" t="s">
        <v>96</v>
      </c>
      <c r="C32" s="1" t="s">
        <v>94</v>
      </c>
      <c r="D32" s="1" t="s">
        <v>36</v>
      </c>
      <c r="E32" s="1">
        <v>484</v>
      </c>
      <c r="F32" s="1">
        <v>29.9</v>
      </c>
      <c r="G32" s="1">
        <v>7</v>
      </c>
      <c r="H32" s="1">
        <v>7</v>
      </c>
      <c r="I32" s="1">
        <v>7</v>
      </c>
      <c r="J32" s="1">
        <v>6.47501343364</v>
      </c>
      <c r="K32" s="35">
        <f t="shared" si="1"/>
        <v>0.0030890711030571475</v>
      </c>
      <c r="L32" s="1">
        <v>241</v>
      </c>
      <c r="M32" s="1">
        <v>3</v>
      </c>
      <c r="N32" s="1">
        <v>61</v>
      </c>
      <c r="O32" s="1">
        <v>59</v>
      </c>
      <c r="P32" s="1">
        <v>45</v>
      </c>
      <c r="Q32" s="1">
        <v>33</v>
      </c>
      <c r="R32" s="1">
        <v>26</v>
      </c>
      <c r="S32" s="1">
        <v>14</v>
      </c>
      <c r="T32" s="5">
        <v>0.45238095238095244</v>
      </c>
      <c r="U32" s="5">
        <v>-2.2105263157894735</v>
      </c>
      <c r="V32" s="5">
        <v>-1.1443899093351746</v>
      </c>
      <c r="W32" s="36">
        <v>0.015213658533905697</v>
      </c>
      <c r="X32" s="5" t="s">
        <v>50</v>
      </c>
      <c r="Y32"/>
    </row>
    <row r="33" spans="1:25" ht="15">
      <c r="A33" s="1" t="s">
        <v>97</v>
      </c>
      <c r="B33" s="1" t="s">
        <v>98</v>
      </c>
      <c r="C33" s="1" t="s">
        <v>89</v>
      </c>
      <c r="D33" s="1" t="s">
        <v>35</v>
      </c>
      <c r="E33" s="1">
        <v>79</v>
      </c>
      <c r="F33" s="1">
        <v>15.3</v>
      </c>
      <c r="G33" s="1">
        <v>2</v>
      </c>
      <c r="H33" s="1">
        <v>2</v>
      </c>
      <c r="I33" s="1">
        <v>2</v>
      </c>
      <c r="J33" s="1">
        <v>1.7114333254099998</v>
      </c>
      <c r="K33" s="35">
        <f t="shared" si="1"/>
        <v>0.0008164831292652672</v>
      </c>
      <c r="L33" s="1">
        <v>36</v>
      </c>
      <c r="M33" s="1">
        <v>0</v>
      </c>
      <c r="N33" s="1">
        <v>9</v>
      </c>
      <c r="O33" s="1">
        <v>8</v>
      </c>
      <c r="P33" s="1">
        <v>9</v>
      </c>
      <c r="Q33" s="1">
        <v>4</v>
      </c>
      <c r="R33" s="1">
        <v>3</v>
      </c>
      <c r="S33" s="1">
        <v>3</v>
      </c>
      <c r="T33" s="5">
        <v>0.4482758620689655</v>
      </c>
      <c r="U33" s="5">
        <v>-2.230769230769231</v>
      </c>
      <c r="V33" s="5">
        <v>-1.15754127698648</v>
      </c>
      <c r="W33" s="36">
        <v>0.00034789144057053445</v>
      </c>
      <c r="X33" s="5" t="s">
        <v>50</v>
      </c>
      <c r="Y33"/>
    </row>
    <row r="34" spans="1:25" ht="15">
      <c r="A34" s="1" t="s">
        <v>99</v>
      </c>
      <c r="B34" s="1" t="s">
        <v>100</v>
      </c>
      <c r="C34" s="1" t="s">
        <v>86</v>
      </c>
      <c r="D34" s="1" t="s">
        <v>37</v>
      </c>
      <c r="E34" s="1">
        <v>689</v>
      </c>
      <c r="F34" s="1">
        <v>59.6</v>
      </c>
      <c r="G34" s="1">
        <v>12</v>
      </c>
      <c r="H34" s="1">
        <v>12</v>
      </c>
      <c r="I34" s="1">
        <v>12</v>
      </c>
      <c r="J34" s="1">
        <v>4.66415644358</v>
      </c>
      <c r="K34" s="35">
        <f t="shared" si="1"/>
        <v>0.0022251553664964685</v>
      </c>
      <c r="L34" s="1">
        <v>192</v>
      </c>
      <c r="M34" s="1">
        <v>3</v>
      </c>
      <c r="N34" s="1">
        <v>40</v>
      </c>
      <c r="O34" s="1">
        <v>51</v>
      </c>
      <c r="P34" s="1">
        <v>42</v>
      </c>
      <c r="Q34" s="1">
        <v>26</v>
      </c>
      <c r="R34" s="1">
        <v>17</v>
      </c>
      <c r="S34" s="1">
        <v>13</v>
      </c>
      <c r="T34" s="5">
        <v>0.4338235294117648</v>
      </c>
      <c r="U34" s="5">
        <v>-2.305084745762712</v>
      </c>
      <c r="V34" s="5">
        <v>-1.2048197918884982</v>
      </c>
      <c r="W34" s="36">
        <v>0.0077439491536325815</v>
      </c>
      <c r="X34" s="5" t="s">
        <v>50</v>
      </c>
      <c r="Y34"/>
    </row>
    <row r="35" spans="1:25" ht="15">
      <c r="A35" s="1" t="s">
        <v>101</v>
      </c>
      <c r="B35" s="1" t="s">
        <v>102</v>
      </c>
      <c r="C35" s="1" t="s">
        <v>89</v>
      </c>
      <c r="D35" s="1" t="s">
        <v>35</v>
      </c>
      <c r="E35" s="1">
        <v>624</v>
      </c>
      <c r="F35" s="1">
        <v>33.7</v>
      </c>
      <c r="G35" s="1">
        <v>10</v>
      </c>
      <c r="H35" s="1">
        <v>9</v>
      </c>
      <c r="I35" s="1">
        <v>11</v>
      </c>
      <c r="J35" s="1">
        <v>5.94642658664</v>
      </c>
      <c r="K35" s="35">
        <f t="shared" si="1"/>
        <v>0.002836895200835757</v>
      </c>
      <c r="L35" s="1">
        <v>214</v>
      </c>
      <c r="M35" s="1">
        <v>0</v>
      </c>
      <c r="N35" s="1">
        <v>51</v>
      </c>
      <c r="O35" s="1">
        <v>53</v>
      </c>
      <c r="P35" s="1">
        <v>49</v>
      </c>
      <c r="Q35" s="1">
        <v>33</v>
      </c>
      <c r="R35" s="1">
        <v>19</v>
      </c>
      <c r="S35" s="1">
        <v>9</v>
      </c>
      <c r="T35" s="5">
        <v>0.41025641025641024</v>
      </c>
      <c r="U35" s="5">
        <v>-2.4375</v>
      </c>
      <c r="V35" s="5">
        <v>-1.2854022188622483</v>
      </c>
      <c r="W35" s="36">
        <v>0.044533572790271134</v>
      </c>
      <c r="X35" s="5" t="s">
        <v>50</v>
      </c>
      <c r="Y35" t="s">
        <v>103</v>
      </c>
    </row>
    <row r="36" spans="1:25" ht="15">
      <c r="A36" s="1" t="s">
        <v>104</v>
      </c>
      <c r="B36" s="1" t="s">
        <v>105</v>
      </c>
      <c r="C36" s="1" t="s">
        <v>94</v>
      </c>
      <c r="D36" s="1" t="s">
        <v>36</v>
      </c>
      <c r="E36" s="1">
        <v>826</v>
      </c>
      <c r="F36" s="1">
        <v>21.5</v>
      </c>
      <c r="G36" s="1">
        <v>14</v>
      </c>
      <c r="H36" s="1">
        <v>14</v>
      </c>
      <c r="I36" s="1">
        <v>14</v>
      </c>
      <c r="J36" s="1">
        <v>3.0518819939</v>
      </c>
      <c r="K36" s="35">
        <f t="shared" si="1"/>
        <v>0.0014559785201861979</v>
      </c>
      <c r="L36" s="1">
        <v>249</v>
      </c>
      <c r="M36" s="1">
        <v>18</v>
      </c>
      <c r="N36" s="1">
        <v>49</v>
      </c>
      <c r="O36" s="1">
        <v>71</v>
      </c>
      <c r="P36" s="1">
        <v>49</v>
      </c>
      <c r="Q36" s="1">
        <v>40</v>
      </c>
      <c r="R36" s="1">
        <v>12</v>
      </c>
      <c r="S36" s="1">
        <v>10</v>
      </c>
      <c r="T36" s="5">
        <v>0.3779069767441861</v>
      </c>
      <c r="U36" s="5">
        <v>-2.646153846153846</v>
      </c>
      <c r="V36" s="5">
        <v>-1.4038969416736435</v>
      </c>
      <c r="W36" s="36">
        <v>0.0464402005955789</v>
      </c>
      <c r="X36" s="5" t="s">
        <v>50</v>
      </c>
      <c r="Y36" t="s">
        <v>106</v>
      </c>
    </row>
    <row r="37" spans="1:25" ht="15">
      <c r="A37" s="1" t="s">
        <v>107</v>
      </c>
      <c r="B37" s="1" t="s">
        <v>108</v>
      </c>
      <c r="C37" s="1" t="s">
        <v>94</v>
      </c>
      <c r="D37" s="1" t="s">
        <v>36</v>
      </c>
      <c r="E37" s="1">
        <v>98</v>
      </c>
      <c r="F37" s="1">
        <v>11.4</v>
      </c>
      <c r="G37" s="1">
        <v>3</v>
      </c>
      <c r="H37" s="1">
        <v>3</v>
      </c>
      <c r="I37" s="1">
        <v>3</v>
      </c>
      <c r="J37" s="1">
        <v>0.21791767554500002</v>
      </c>
      <c r="K37" s="35">
        <f t="shared" si="1"/>
        <v>0.00010396321201035976</v>
      </c>
      <c r="L37" s="1">
        <v>9</v>
      </c>
      <c r="M37" s="1">
        <v>0</v>
      </c>
      <c r="N37" s="1">
        <v>3</v>
      </c>
      <c r="O37" s="1">
        <v>3</v>
      </c>
      <c r="P37" s="1">
        <v>2</v>
      </c>
      <c r="Q37" s="1">
        <v>1</v>
      </c>
      <c r="R37" s="1">
        <v>0</v>
      </c>
      <c r="S37" s="1">
        <v>0</v>
      </c>
      <c r="T37" s="5">
        <v>0.3636363636363637</v>
      </c>
      <c r="U37" s="5">
        <v>-2.75</v>
      </c>
      <c r="V37" s="5">
        <v>-1.4594316186372973</v>
      </c>
      <c r="W37" s="36">
        <v>0.007762602689870699</v>
      </c>
      <c r="X37" s="5" t="s">
        <v>50</v>
      </c>
      <c r="Y37" t="s">
        <v>109</v>
      </c>
    </row>
    <row r="38" spans="1:25" ht="15">
      <c r="A38" s="1" t="s">
        <v>110</v>
      </c>
      <c r="B38" s="1" t="s">
        <v>111</v>
      </c>
      <c r="C38" s="1" t="s">
        <v>94</v>
      </c>
      <c r="D38" s="1" t="s">
        <v>36</v>
      </c>
      <c r="E38" s="1">
        <v>804</v>
      </c>
      <c r="F38" s="1">
        <v>23.9</v>
      </c>
      <c r="G38" s="1">
        <v>10</v>
      </c>
      <c r="H38" s="1">
        <v>1</v>
      </c>
      <c r="I38" s="1">
        <v>12</v>
      </c>
      <c r="J38" s="1">
        <v>23.1068093518</v>
      </c>
      <c r="K38" s="35">
        <f t="shared" si="1"/>
        <v>0.011023695592917061</v>
      </c>
      <c r="L38" s="1">
        <v>1017</v>
      </c>
      <c r="M38" s="1">
        <v>5</v>
      </c>
      <c r="N38" s="1">
        <v>250</v>
      </c>
      <c r="O38" s="1">
        <v>276</v>
      </c>
      <c r="P38" s="1">
        <v>228</v>
      </c>
      <c r="Q38" s="1">
        <v>144</v>
      </c>
      <c r="R38" s="1">
        <v>74</v>
      </c>
      <c r="S38" s="1">
        <v>40</v>
      </c>
      <c r="T38" s="5">
        <v>0.34478203434610305</v>
      </c>
      <c r="U38" s="5">
        <v>-2.900383141762452</v>
      </c>
      <c r="V38" s="5">
        <v>-1.5362434934158473</v>
      </c>
      <c r="W38" s="36">
        <v>0.01907607711906291</v>
      </c>
      <c r="X38" s="5" t="s">
        <v>50</v>
      </c>
      <c r="Y38"/>
    </row>
    <row r="39" spans="1:25" ht="15">
      <c r="A39" s="1" t="s">
        <v>112</v>
      </c>
      <c r="B39" s="1" t="s">
        <v>113</v>
      </c>
      <c r="C39" s="1" t="s">
        <v>94</v>
      </c>
      <c r="D39" s="1" t="s">
        <v>36</v>
      </c>
      <c r="E39" s="1">
        <v>488</v>
      </c>
      <c r="F39" s="1">
        <v>54.2</v>
      </c>
      <c r="G39" s="1">
        <v>7</v>
      </c>
      <c r="H39" s="1">
        <v>7</v>
      </c>
      <c r="I39" s="1">
        <v>7</v>
      </c>
      <c r="J39" s="1">
        <v>7.04363138329</v>
      </c>
      <c r="K39" s="35">
        <f t="shared" si="1"/>
        <v>0.0033603448687327168</v>
      </c>
      <c r="L39" s="1">
        <v>144</v>
      </c>
      <c r="M39" s="1">
        <v>19</v>
      </c>
      <c r="N39" s="1">
        <v>25</v>
      </c>
      <c r="O39" s="1">
        <v>41</v>
      </c>
      <c r="P39" s="1">
        <v>32</v>
      </c>
      <c r="Q39" s="1">
        <v>14</v>
      </c>
      <c r="R39" s="1">
        <v>10</v>
      </c>
      <c r="S39" s="1">
        <v>3</v>
      </c>
      <c r="T39" s="5">
        <v>0.29702970297029707</v>
      </c>
      <c r="U39" s="5">
        <v>-3.3666666666666667</v>
      </c>
      <c r="V39" s="5">
        <v>-1.7513208871432762</v>
      </c>
      <c r="W39" s="36">
        <v>0.017430312694479366</v>
      </c>
      <c r="X39" s="5" t="s">
        <v>50</v>
      </c>
      <c r="Y39"/>
    </row>
    <row r="40" spans="1:25" ht="15">
      <c r="A40" s="1" t="s">
        <v>114</v>
      </c>
      <c r="B40" s="1" t="s">
        <v>115</v>
      </c>
      <c r="C40" s="1" t="s">
        <v>94</v>
      </c>
      <c r="D40" s="1" t="s">
        <v>36</v>
      </c>
      <c r="E40" s="1">
        <v>197</v>
      </c>
      <c r="F40" s="1">
        <v>8.9</v>
      </c>
      <c r="G40" s="1">
        <v>4</v>
      </c>
      <c r="H40" s="1">
        <v>4</v>
      </c>
      <c r="I40" s="1">
        <v>4</v>
      </c>
      <c r="J40" s="1">
        <v>0.32409180637</v>
      </c>
      <c r="K40" s="35">
        <f t="shared" si="1"/>
        <v>0.00015461630219852009</v>
      </c>
      <c r="L40" s="1">
        <v>22</v>
      </c>
      <c r="M40" s="1">
        <v>0</v>
      </c>
      <c r="N40" s="1">
        <v>5</v>
      </c>
      <c r="O40" s="1">
        <v>8</v>
      </c>
      <c r="P40" s="1">
        <v>6</v>
      </c>
      <c r="Q40" s="1">
        <v>3</v>
      </c>
      <c r="R40" s="1">
        <v>0</v>
      </c>
      <c r="S40" s="1">
        <v>0</v>
      </c>
      <c r="T40" s="5">
        <v>0.27272727272727276</v>
      </c>
      <c r="U40" s="5">
        <v>-3.666666666666667</v>
      </c>
      <c r="V40" s="5">
        <v>-1.8744691179161412</v>
      </c>
      <c r="W40" s="36">
        <v>0.01662967349177718</v>
      </c>
      <c r="X40" s="5" t="s">
        <v>50</v>
      </c>
      <c r="Y40"/>
    </row>
    <row r="41" spans="1:25" ht="15">
      <c r="A41" s="1" t="s">
        <v>116</v>
      </c>
      <c r="B41" s="1" t="s">
        <v>117</v>
      </c>
      <c r="C41" s="1" t="s">
        <v>94</v>
      </c>
      <c r="D41" s="1" t="s">
        <v>36</v>
      </c>
      <c r="E41" s="1">
        <v>492</v>
      </c>
      <c r="F41" s="1">
        <v>52.5</v>
      </c>
      <c r="G41" s="1">
        <v>8</v>
      </c>
      <c r="H41" s="1">
        <v>8</v>
      </c>
      <c r="I41" s="1">
        <v>8</v>
      </c>
      <c r="J41" s="1">
        <v>3.2568727018</v>
      </c>
      <c r="K41" s="35">
        <f t="shared" si="1"/>
        <v>0.001553774590983404</v>
      </c>
      <c r="L41" s="1">
        <v>93</v>
      </c>
      <c r="M41" s="1">
        <v>0</v>
      </c>
      <c r="N41" s="1">
        <v>25</v>
      </c>
      <c r="O41" s="1">
        <v>31</v>
      </c>
      <c r="P41" s="1">
        <v>19</v>
      </c>
      <c r="Q41" s="1">
        <v>16</v>
      </c>
      <c r="R41" s="1">
        <v>2</v>
      </c>
      <c r="S41" s="1">
        <v>0</v>
      </c>
      <c r="T41" s="5">
        <v>0.2692307692307692</v>
      </c>
      <c r="U41" s="5">
        <v>-3.7142857142857144</v>
      </c>
      <c r="V41" s="5">
        <v>-1.893084796083488</v>
      </c>
      <c r="W41" s="36">
        <v>0.04221452738741651</v>
      </c>
      <c r="X41" s="5" t="s">
        <v>50</v>
      </c>
      <c r="Y41" t="s">
        <v>118</v>
      </c>
    </row>
    <row r="42" spans="1:25" ht="15">
      <c r="A42" s="1" t="s">
        <v>119</v>
      </c>
      <c r="B42" s="1" t="s">
        <v>120</v>
      </c>
      <c r="C42" s="1" t="s">
        <v>89</v>
      </c>
      <c r="D42" s="1" t="s">
        <v>35</v>
      </c>
      <c r="E42" s="1">
        <v>789</v>
      </c>
      <c r="F42" s="1">
        <v>34.2</v>
      </c>
      <c r="G42" s="1">
        <v>11</v>
      </c>
      <c r="H42" s="1">
        <v>2</v>
      </c>
      <c r="I42" s="1">
        <v>12</v>
      </c>
      <c r="J42" s="1">
        <v>17.0804279192</v>
      </c>
      <c r="K42" s="35">
        <f t="shared" si="1"/>
        <v>0.008148655883697547</v>
      </c>
      <c r="L42" s="1">
        <v>752</v>
      </c>
      <c r="M42" s="1">
        <v>5</v>
      </c>
      <c r="N42" s="1">
        <v>201</v>
      </c>
      <c r="O42" s="1">
        <v>218</v>
      </c>
      <c r="P42" s="1">
        <v>174</v>
      </c>
      <c r="Q42" s="1">
        <v>94</v>
      </c>
      <c r="R42" s="1">
        <v>41</v>
      </c>
      <c r="S42" s="1">
        <v>19</v>
      </c>
      <c r="T42" s="5">
        <v>0.2634228187919463</v>
      </c>
      <c r="U42" s="5">
        <v>-3.796178343949045</v>
      </c>
      <c r="V42" s="5">
        <v>-1.9245477715705348</v>
      </c>
      <c r="W42" s="36">
        <v>0.00902144252840381</v>
      </c>
      <c r="X42" s="5" t="s">
        <v>50</v>
      </c>
      <c r="Y42"/>
    </row>
    <row r="43" spans="1:25" ht="15">
      <c r="A43" s="1" t="s">
        <v>121</v>
      </c>
      <c r="B43" s="1" t="s">
        <v>122</v>
      </c>
      <c r="C43" s="1" t="s">
        <v>94</v>
      </c>
      <c r="D43" s="1" t="s">
        <v>36</v>
      </c>
      <c r="E43" s="1">
        <v>502</v>
      </c>
      <c r="F43" s="1">
        <v>53.2</v>
      </c>
      <c r="G43" s="1">
        <v>7</v>
      </c>
      <c r="H43" s="1">
        <v>7</v>
      </c>
      <c r="I43" s="1">
        <v>7</v>
      </c>
      <c r="J43" s="1">
        <v>4.47905738036</v>
      </c>
      <c r="K43" s="35">
        <f t="shared" si="1"/>
        <v>0.0021368491145858197</v>
      </c>
      <c r="L43" s="1">
        <v>111</v>
      </c>
      <c r="M43" s="1">
        <v>0</v>
      </c>
      <c r="N43" s="1">
        <v>35</v>
      </c>
      <c r="O43" s="1">
        <v>34</v>
      </c>
      <c r="P43" s="1">
        <v>26</v>
      </c>
      <c r="Q43" s="1">
        <v>14</v>
      </c>
      <c r="R43" s="1">
        <v>2</v>
      </c>
      <c r="S43" s="1">
        <v>0</v>
      </c>
      <c r="T43" s="5">
        <v>0.19387755102040818</v>
      </c>
      <c r="U43" s="5">
        <v>-5.157894736842105</v>
      </c>
      <c r="V43" s="5">
        <v>-2.3667823306716227</v>
      </c>
      <c r="W43" s="36">
        <v>0.010712938991295507</v>
      </c>
      <c r="X43" s="5" t="s">
        <v>50</v>
      </c>
      <c r="Y43" t="s">
        <v>123</v>
      </c>
    </row>
    <row r="44" spans="1:25" ht="15">
      <c r="A44" s="1" t="s">
        <v>124</v>
      </c>
      <c r="B44" s="1" t="s">
        <v>125</v>
      </c>
      <c r="C44" s="1" t="s">
        <v>94</v>
      </c>
      <c r="D44" s="1" t="s">
        <v>36</v>
      </c>
      <c r="E44" s="1">
        <v>538</v>
      </c>
      <c r="F44" s="1">
        <v>29.2</v>
      </c>
      <c r="G44" s="1">
        <v>9</v>
      </c>
      <c r="H44" s="1">
        <v>9</v>
      </c>
      <c r="I44" s="1">
        <v>9</v>
      </c>
      <c r="J44" s="1">
        <v>0.840277291506</v>
      </c>
      <c r="K44" s="35">
        <f t="shared" si="1"/>
        <v>0.00040087581691504285</v>
      </c>
      <c r="L44" s="1">
        <v>36</v>
      </c>
      <c r="M44" s="1">
        <v>0</v>
      </c>
      <c r="N44" s="1">
        <v>12</v>
      </c>
      <c r="O44" s="1">
        <v>13</v>
      </c>
      <c r="P44" s="1">
        <v>10</v>
      </c>
      <c r="Q44" s="1">
        <v>1</v>
      </c>
      <c r="R44" s="1">
        <v>0</v>
      </c>
      <c r="S44" s="1">
        <v>0</v>
      </c>
      <c r="T44" s="5">
        <v>0.10526315789473685</v>
      </c>
      <c r="U44" s="5">
        <v>-9.5</v>
      </c>
      <c r="V44" s="5">
        <v>-3.2479275134435857</v>
      </c>
      <c r="W44" s="36">
        <v>0.002550551378801161</v>
      </c>
      <c r="X44" s="5" t="s">
        <v>50</v>
      </c>
      <c r="Y44"/>
    </row>
    <row r="45" spans="1:25" ht="15">
      <c r="A45" s="1" t="s">
        <v>126</v>
      </c>
      <c r="B45" s="1" t="s">
        <v>127</v>
      </c>
      <c r="C45" s="1" t="s">
        <v>54</v>
      </c>
      <c r="D45" s="1" t="s">
        <v>40</v>
      </c>
      <c r="E45" s="1">
        <v>1453</v>
      </c>
      <c r="F45" s="1">
        <v>41</v>
      </c>
      <c r="G45" s="1">
        <v>16</v>
      </c>
      <c r="H45" s="1">
        <v>16</v>
      </c>
      <c r="I45" s="1">
        <v>17</v>
      </c>
      <c r="J45" s="1">
        <v>19.8777965486</v>
      </c>
      <c r="K45" s="35">
        <f t="shared" si="1"/>
        <v>0.009483212280566724</v>
      </c>
      <c r="L45" s="1">
        <v>1259</v>
      </c>
      <c r="M45" s="1">
        <v>7</v>
      </c>
      <c r="N45" s="1">
        <v>148</v>
      </c>
      <c r="O45" s="1">
        <v>170</v>
      </c>
      <c r="P45" s="1">
        <v>201</v>
      </c>
      <c r="Q45" s="1">
        <v>213</v>
      </c>
      <c r="R45" s="1">
        <v>276</v>
      </c>
      <c r="S45" s="1">
        <v>244</v>
      </c>
      <c r="T45" s="5">
        <v>1.4099616858237547</v>
      </c>
      <c r="U45" s="5">
        <v>1.4099616858237547</v>
      </c>
      <c r="V45" s="5">
        <v>0.4956559594871284</v>
      </c>
      <c r="W45" s="36">
        <v>0.041545543270932024</v>
      </c>
      <c r="X45" s="5" t="s">
        <v>128</v>
      </c>
      <c r="Y45"/>
    </row>
    <row r="46" spans="1:25" ht="15">
      <c r="A46" s="1" t="s">
        <v>129</v>
      </c>
      <c r="B46" s="1" t="s">
        <v>130</v>
      </c>
      <c r="C46" s="1" t="s">
        <v>49</v>
      </c>
      <c r="D46" s="1" t="s">
        <v>34</v>
      </c>
      <c r="E46" s="1">
        <v>226</v>
      </c>
      <c r="F46" s="1">
        <v>1.7000000000000002</v>
      </c>
      <c r="G46" s="1">
        <v>6</v>
      </c>
      <c r="H46" s="1">
        <v>6</v>
      </c>
      <c r="I46" s="1">
        <v>6</v>
      </c>
      <c r="J46" s="1">
        <v>0.05353237179</v>
      </c>
      <c r="K46" s="35">
        <f t="shared" si="1"/>
        <v>2.5538989913977475E-05</v>
      </c>
      <c r="L46" s="1">
        <v>21</v>
      </c>
      <c r="M46" s="1">
        <v>6</v>
      </c>
      <c r="N46" s="1">
        <v>2</v>
      </c>
      <c r="O46" s="1">
        <v>2</v>
      </c>
      <c r="P46" s="1">
        <v>2</v>
      </c>
      <c r="Q46" s="1">
        <v>3</v>
      </c>
      <c r="R46" s="1">
        <v>3</v>
      </c>
      <c r="S46" s="1">
        <v>3</v>
      </c>
      <c r="T46" s="5">
        <v>1.3333333333333333</v>
      </c>
      <c r="U46" s="5">
        <v>1.3333333333333333</v>
      </c>
      <c r="V46" s="5">
        <v>0.4150374992788437</v>
      </c>
      <c r="W46" s="36">
        <v>0</v>
      </c>
      <c r="X46" s="5" t="s">
        <v>128</v>
      </c>
      <c r="Y46"/>
    </row>
    <row r="47" spans="1:25" ht="15">
      <c r="A47" s="1" t="s">
        <v>131</v>
      </c>
      <c r="B47" s="1" t="s">
        <v>132</v>
      </c>
      <c r="C47" s="1" t="s">
        <v>49</v>
      </c>
      <c r="D47" s="1" t="s">
        <v>34</v>
      </c>
      <c r="E47" s="1">
        <v>1001</v>
      </c>
      <c r="F47" s="1">
        <v>24.3</v>
      </c>
      <c r="G47" s="1">
        <v>23</v>
      </c>
      <c r="H47" s="1">
        <v>23</v>
      </c>
      <c r="I47" s="1">
        <v>24</v>
      </c>
      <c r="J47" s="1">
        <v>0.523039907945</v>
      </c>
      <c r="K47" s="35">
        <f t="shared" si="1"/>
        <v>0.0002495295927857685</v>
      </c>
      <c r="L47" s="1">
        <v>70</v>
      </c>
      <c r="M47" s="1">
        <v>34</v>
      </c>
      <c r="N47" s="1">
        <v>5</v>
      </c>
      <c r="O47" s="1">
        <v>5</v>
      </c>
      <c r="P47" s="1">
        <v>6</v>
      </c>
      <c r="Q47" s="1">
        <v>7</v>
      </c>
      <c r="R47" s="1">
        <v>7</v>
      </c>
      <c r="S47" s="1">
        <v>6</v>
      </c>
      <c r="T47" s="5">
        <v>1.2105263157894737</v>
      </c>
      <c r="U47" s="5">
        <v>1.2105263157894737</v>
      </c>
      <c r="V47" s="5">
        <v>0.27563444261342734</v>
      </c>
      <c r="W47" s="36">
        <v>0.04742065558431958</v>
      </c>
      <c r="X47" s="5" t="s">
        <v>128</v>
      </c>
      <c r="Y47"/>
    </row>
    <row r="48" spans="1:25" ht="15">
      <c r="A48" s="1" t="s">
        <v>133</v>
      </c>
      <c r="B48" s="1" t="s">
        <v>134</v>
      </c>
      <c r="C48" s="1" t="s">
        <v>49</v>
      </c>
      <c r="D48" s="1" t="s">
        <v>34</v>
      </c>
      <c r="E48" s="1">
        <v>3970</v>
      </c>
      <c r="F48" s="1">
        <v>27.6</v>
      </c>
      <c r="G48" s="1">
        <v>88</v>
      </c>
      <c r="H48" s="1">
        <v>88</v>
      </c>
      <c r="I48" s="1">
        <v>88</v>
      </c>
      <c r="J48" s="1">
        <v>0.28009388932400003</v>
      </c>
      <c r="K48" s="35">
        <f t="shared" si="1"/>
        <v>0.00013362596827343675</v>
      </c>
      <c r="L48" s="1">
        <v>121</v>
      </c>
      <c r="M48" s="1">
        <v>121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5">
        <v>1</v>
      </c>
      <c r="U48" s="5">
        <v>1</v>
      </c>
      <c r="V48" s="5">
        <v>0</v>
      </c>
      <c r="W48" s="36">
        <v>0</v>
      </c>
      <c r="X48" s="5" t="s">
        <v>128</v>
      </c>
      <c r="Y48"/>
    </row>
    <row r="49" spans="1:25" ht="15">
      <c r="A49" s="1" t="s">
        <v>135</v>
      </c>
      <c r="B49" s="1" t="s">
        <v>136</v>
      </c>
      <c r="C49" s="1" t="s">
        <v>49</v>
      </c>
      <c r="D49" s="1" t="s">
        <v>34</v>
      </c>
      <c r="E49" s="1">
        <v>4047</v>
      </c>
      <c r="F49" s="1">
        <v>65</v>
      </c>
      <c r="G49" s="1">
        <v>63</v>
      </c>
      <c r="H49" s="1">
        <v>63</v>
      </c>
      <c r="I49" s="1">
        <v>63</v>
      </c>
      <c r="J49" s="1">
        <v>1.2095601182</v>
      </c>
      <c r="K49" s="35">
        <f t="shared" si="1"/>
        <v>0.0005770516535348004</v>
      </c>
      <c r="L49" s="1">
        <v>158</v>
      </c>
      <c r="M49" s="1">
        <v>158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5">
        <v>1</v>
      </c>
      <c r="U49" s="5">
        <v>1</v>
      </c>
      <c r="V49" s="5">
        <v>0</v>
      </c>
      <c r="W49" s="36">
        <v>0</v>
      </c>
      <c r="X49" s="5" t="s">
        <v>128</v>
      </c>
      <c r="Y49"/>
    </row>
    <row r="50" spans="1:25" ht="15">
      <c r="A50" s="1" t="s">
        <v>137</v>
      </c>
      <c r="B50" s="1" t="s">
        <v>138</v>
      </c>
      <c r="C50" s="1" t="s">
        <v>49</v>
      </c>
      <c r="D50" s="1" t="s">
        <v>34</v>
      </c>
      <c r="E50" s="1">
        <v>3068</v>
      </c>
      <c r="F50" s="1">
        <v>65.9</v>
      </c>
      <c r="G50" s="1">
        <v>52</v>
      </c>
      <c r="H50" s="1">
        <v>52</v>
      </c>
      <c r="I50" s="1">
        <v>52</v>
      </c>
      <c r="J50" s="1">
        <v>1.46340918485</v>
      </c>
      <c r="K50" s="35">
        <f t="shared" si="1"/>
        <v>0.0006981568565375562</v>
      </c>
      <c r="L50" s="1">
        <v>131</v>
      </c>
      <c r="M50" s="1">
        <v>131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5">
        <v>1</v>
      </c>
      <c r="U50" s="5">
        <v>1</v>
      </c>
      <c r="V50" s="5">
        <v>0</v>
      </c>
      <c r="W50" s="36">
        <v>0</v>
      </c>
      <c r="X50" s="5" t="s">
        <v>128</v>
      </c>
      <c r="Y50"/>
    </row>
    <row r="51" spans="1:25" ht="15">
      <c r="A51" s="1" t="s">
        <v>139</v>
      </c>
      <c r="B51" s="1" t="s">
        <v>140</v>
      </c>
      <c r="C51" s="1" t="s">
        <v>49</v>
      </c>
      <c r="D51" s="1" t="s">
        <v>34</v>
      </c>
      <c r="E51" s="1">
        <v>2491</v>
      </c>
      <c r="F51" s="1">
        <v>66.3</v>
      </c>
      <c r="G51" s="1">
        <v>48</v>
      </c>
      <c r="H51" s="1">
        <v>48</v>
      </c>
      <c r="I51" s="1">
        <v>48</v>
      </c>
      <c r="J51" s="1">
        <v>1.05231157777</v>
      </c>
      <c r="K51" s="35">
        <f t="shared" si="1"/>
        <v>0.0005020322072867707</v>
      </c>
      <c r="L51" s="1">
        <v>90</v>
      </c>
      <c r="M51" s="1">
        <v>90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5">
        <v>1</v>
      </c>
      <c r="U51" s="5">
        <v>1</v>
      </c>
      <c r="V51" s="5">
        <v>0</v>
      </c>
      <c r="W51" s="36">
        <v>0</v>
      </c>
      <c r="X51" s="5" t="s">
        <v>128</v>
      </c>
      <c r="Y51"/>
    </row>
    <row r="52" spans="1:25" ht="15">
      <c r="A52" s="1" t="s">
        <v>141</v>
      </c>
      <c r="B52" s="1" t="s">
        <v>142</v>
      </c>
      <c r="C52" s="1" t="s">
        <v>49</v>
      </c>
      <c r="D52" s="1" t="s">
        <v>34</v>
      </c>
      <c r="E52" s="1">
        <v>2638</v>
      </c>
      <c r="F52" s="1">
        <v>27.4</v>
      </c>
      <c r="G52" s="1">
        <v>48</v>
      </c>
      <c r="H52" s="1">
        <v>48</v>
      </c>
      <c r="I52" s="1">
        <v>48</v>
      </c>
      <c r="J52" s="1">
        <v>0.689550389771</v>
      </c>
      <c r="K52" s="35">
        <f t="shared" si="1"/>
        <v>0.0003289676855459351</v>
      </c>
      <c r="L52" s="1">
        <v>118</v>
      </c>
      <c r="M52" s="1">
        <v>118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5">
        <v>1</v>
      </c>
      <c r="U52" s="5">
        <v>1</v>
      </c>
      <c r="V52" s="5">
        <v>0</v>
      </c>
      <c r="W52" s="36">
        <v>0</v>
      </c>
      <c r="X52" s="5" t="s">
        <v>128</v>
      </c>
      <c r="Y52"/>
    </row>
    <row r="53" spans="1:25" ht="15">
      <c r="A53" s="1" t="s">
        <v>143</v>
      </c>
      <c r="B53" s="1" t="s">
        <v>144</v>
      </c>
      <c r="C53" s="1" t="s">
        <v>49</v>
      </c>
      <c r="D53" s="1" t="s">
        <v>34</v>
      </c>
      <c r="E53" s="1">
        <v>2288</v>
      </c>
      <c r="F53" s="1">
        <v>35</v>
      </c>
      <c r="G53" s="1">
        <v>48</v>
      </c>
      <c r="H53" s="1">
        <v>48</v>
      </c>
      <c r="I53" s="1">
        <v>48</v>
      </c>
      <c r="J53" s="1">
        <v>0.323810518619</v>
      </c>
      <c r="K53" s="35">
        <f t="shared" si="1"/>
        <v>0.0001544821066679373</v>
      </c>
      <c r="L53" s="1">
        <v>62</v>
      </c>
      <c r="M53" s="1">
        <v>62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5">
        <v>1</v>
      </c>
      <c r="U53" s="5">
        <v>1</v>
      </c>
      <c r="V53" s="5">
        <v>0</v>
      </c>
      <c r="W53" s="36">
        <v>0</v>
      </c>
      <c r="X53" s="5" t="s">
        <v>128</v>
      </c>
      <c r="Y53"/>
    </row>
    <row r="54" spans="1:25" ht="15">
      <c r="A54" s="1" t="s">
        <v>145</v>
      </c>
      <c r="B54" s="1" t="s">
        <v>146</v>
      </c>
      <c r="C54" s="1" t="s">
        <v>49</v>
      </c>
      <c r="D54" s="1" t="s">
        <v>34</v>
      </c>
      <c r="E54" s="1">
        <v>2326</v>
      </c>
      <c r="F54" s="1">
        <v>27.5</v>
      </c>
      <c r="G54" s="1">
        <v>47</v>
      </c>
      <c r="H54" s="1">
        <v>47</v>
      </c>
      <c r="I54" s="1">
        <v>47</v>
      </c>
      <c r="J54" s="1">
        <v>0.237800626343</v>
      </c>
      <c r="K54" s="35">
        <f t="shared" si="1"/>
        <v>0.00011344888325769814</v>
      </c>
      <c r="L54" s="1">
        <v>59</v>
      </c>
      <c r="M54" s="1">
        <v>59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5">
        <v>1</v>
      </c>
      <c r="U54" s="5">
        <v>1</v>
      </c>
      <c r="V54" s="5">
        <v>0</v>
      </c>
      <c r="W54" s="36">
        <v>0</v>
      </c>
      <c r="X54" s="5" t="s">
        <v>128</v>
      </c>
      <c r="Y54"/>
    </row>
    <row r="55" spans="1:25" ht="15">
      <c r="A55" s="1" t="s">
        <v>147</v>
      </c>
      <c r="B55" s="1" t="s">
        <v>148</v>
      </c>
      <c r="C55" s="1" t="s">
        <v>49</v>
      </c>
      <c r="D55" s="1" t="s">
        <v>34</v>
      </c>
      <c r="E55" s="1">
        <v>2032</v>
      </c>
      <c r="F55" s="1">
        <v>36.1</v>
      </c>
      <c r="G55" s="1">
        <v>44</v>
      </c>
      <c r="H55" s="1">
        <v>44</v>
      </c>
      <c r="I55" s="1">
        <v>44</v>
      </c>
      <c r="J55" s="1">
        <v>0.450193583241</v>
      </c>
      <c r="K55" s="35">
        <f t="shared" si="1"/>
        <v>0.000214776386647547</v>
      </c>
      <c r="L55" s="1">
        <v>60</v>
      </c>
      <c r="M55" s="1">
        <v>60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5">
        <v>1</v>
      </c>
      <c r="U55" s="5">
        <v>1</v>
      </c>
      <c r="V55" s="5">
        <v>0</v>
      </c>
      <c r="W55" s="36">
        <v>0</v>
      </c>
      <c r="X55" s="5" t="s">
        <v>128</v>
      </c>
      <c r="Y55"/>
    </row>
    <row r="56" spans="1:25" ht="15">
      <c r="A56" s="1" t="s">
        <v>149</v>
      </c>
      <c r="B56" s="1" t="s">
        <v>150</v>
      </c>
      <c r="C56" s="1" t="s">
        <v>49</v>
      </c>
      <c r="D56" s="1" t="s">
        <v>34</v>
      </c>
      <c r="E56" s="1">
        <v>2593</v>
      </c>
      <c r="F56" s="1">
        <v>72.2</v>
      </c>
      <c r="G56" s="1">
        <v>42</v>
      </c>
      <c r="H56" s="1">
        <v>42</v>
      </c>
      <c r="I56" s="1">
        <v>42</v>
      </c>
      <c r="J56" s="1">
        <v>1.79397760043</v>
      </c>
      <c r="K56" s="35">
        <f t="shared" si="1"/>
        <v>0.0008558629911451433</v>
      </c>
      <c r="L56" s="1">
        <v>107</v>
      </c>
      <c r="M56" s="1">
        <v>107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5">
        <v>1</v>
      </c>
      <c r="U56" s="5">
        <v>1</v>
      </c>
      <c r="V56" s="5">
        <v>0</v>
      </c>
      <c r="W56" s="36">
        <v>0</v>
      </c>
      <c r="X56" s="5" t="s">
        <v>128</v>
      </c>
      <c r="Y56"/>
    </row>
    <row r="57" spans="1:25" ht="15">
      <c r="A57" s="1" t="s">
        <v>151</v>
      </c>
      <c r="B57" s="1" t="s">
        <v>152</v>
      </c>
      <c r="C57" s="1" t="s">
        <v>49</v>
      </c>
      <c r="D57" s="1" t="s">
        <v>34</v>
      </c>
      <c r="E57" s="1">
        <v>2214</v>
      </c>
      <c r="F57" s="1">
        <v>68.1</v>
      </c>
      <c r="G57" s="1">
        <v>42</v>
      </c>
      <c r="H57" s="1">
        <v>42</v>
      </c>
      <c r="I57" s="1">
        <v>42</v>
      </c>
      <c r="J57" s="1">
        <v>1.20743154642</v>
      </c>
      <c r="K57" s="35">
        <f t="shared" si="1"/>
        <v>0.0005760361638151622</v>
      </c>
      <c r="L57" s="1">
        <v>93</v>
      </c>
      <c r="M57" s="1">
        <v>93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5">
        <v>1</v>
      </c>
      <c r="U57" s="5">
        <v>1</v>
      </c>
      <c r="V57" s="5">
        <v>0</v>
      </c>
      <c r="W57" s="36">
        <v>0</v>
      </c>
      <c r="X57" s="5" t="s">
        <v>128</v>
      </c>
      <c r="Y57"/>
    </row>
    <row r="58" spans="1:25" ht="15">
      <c r="A58" s="1" t="s">
        <v>153</v>
      </c>
      <c r="B58" s="1" t="s">
        <v>154</v>
      </c>
      <c r="C58" s="1" t="s">
        <v>49</v>
      </c>
      <c r="D58" s="1" t="s">
        <v>34</v>
      </c>
      <c r="E58" s="1">
        <v>2129</v>
      </c>
      <c r="F58" s="1">
        <v>49.1</v>
      </c>
      <c r="G58" s="1">
        <v>42</v>
      </c>
      <c r="H58" s="1">
        <v>41</v>
      </c>
      <c r="I58" s="1">
        <v>42</v>
      </c>
      <c r="J58" s="1">
        <v>0.6549646319100001</v>
      </c>
      <c r="K58" s="35">
        <f t="shared" si="1"/>
        <v>0.0003124676633790797</v>
      </c>
      <c r="L58" s="1">
        <v>65</v>
      </c>
      <c r="M58" s="1">
        <v>65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5">
        <v>1</v>
      </c>
      <c r="U58" s="5">
        <v>1</v>
      </c>
      <c r="V58" s="5">
        <v>0</v>
      </c>
      <c r="W58" s="36">
        <v>0</v>
      </c>
      <c r="X58" s="5" t="s">
        <v>128</v>
      </c>
      <c r="Y58"/>
    </row>
    <row r="59" spans="1:25" ht="15">
      <c r="A59" s="1" t="s">
        <v>155</v>
      </c>
      <c r="B59" s="1" t="s">
        <v>156</v>
      </c>
      <c r="C59" s="1" t="s">
        <v>49</v>
      </c>
      <c r="D59" s="1" t="s">
        <v>34</v>
      </c>
      <c r="E59" s="1">
        <v>2149</v>
      </c>
      <c r="F59" s="1">
        <v>25.5</v>
      </c>
      <c r="G59" s="1">
        <v>41</v>
      </c>
      <c r="H59" s="1">
        <v>41</v>
      </c>
      <c r="I59" s="1">
        <v>41</v>
      </c>
      <c r="J59" s="1">
        <v>0.37266642829400004</v>
      </c>
      <c r="K59" s="35">
        <f t="shared" si="1"/>
        <v>0.00017779007047949216</v>
      </c>
      <c r="L59" s="1">
        <v>74</v>
      </c>
      <c r="M59" s="1">
        <v>74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5">
        <v>1</v>
      </c>
      <c r="U59" s="5">
        <v>1</v>
      </c>
      <c r="V59" s="5">
        <v>0</v>
      </c>
      <c r="W59" s="36">
        <v>0</v>
      </c>
      <c r="X59" s="5" t="s">
        <v>128</v>
      </c>
      <c r="Y59"/>
    </row>
    <row r="60" spans="1:25" ht="15">
      <c r="A60" s="1" t="s">
        <v>157</v>
      </c>
      <c r="B60" s="1" t="s">
        <v>158</v>
      </c>
      <c r="C60" s="1" t="s">
        <v>49</v>
      </c>
      <c r="D60" s="1" t="s">
        <v>34</v>
      </c>
      <c r="E60" s="1">
        <v>2404</v>
      </c>
      <c r="F60" s="1">
        <v>68.2</v>
      </c>
      <c r="G60" s="1">
        <v>40</v>
      </c>
      <c r="H60" s="1">
        <v>40</v>
      </c>
      <c r="I60" s="1">
        <v>40</v>
      </c>
      <c r="J60" s="1">
        <v>1.13358772532</v>
      </c>
      <c r="K60" s="35">
        <f t="shared" si="1"/>
        <v>0.0005408070764569452</v>
      </c>
      <c r="L60" s="1">
        <v>71</v>
      </c>
      <c r="M60" s="1">
        <v>71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5">
        <v>1</v>
      </c>
      <c r="U60" s="5">
        <v>1</v>
      </c>
      <c r="V60" s="5">
        <v>0</v>
      </c>
      <c r="W60" s="36">
        <v>0</v>
      </c>
      <c r="X60" s="5" t="s">
        <v>128</v>
      </c>
      <c r="Y60"/>
    </row>
    <row r="61" spans="1:25" ht="15">
      <c r="A61" s="1" t="s">
        <v>159</v>
      </c>
      <c r="B61" s="1" t="s">
        <v>160</v>
      </c>
      <c r="C61" s="1" t="s">
        <v>49</v>
      </c>
      <c r="D61" s="1" t="s">
        <v>34</v>
      </c>
      <c r="E61" s="1">
        <v>2558</v>
      </c>
      <c r="F61" s="1">
        <v>45.2</v>
      </c>
      <c r="G61" s="1">
        <v>40</v>
      </c>
      <c r="H61" s="1">
        <v>40</v>
      </c>
      <c r="I61" s="1">
        <v>40</v>
      </c>
      <c r="J61" s="1">
        <v>0.837551436583</v>
      </c>
      <c r="K61" s="35">
        <f t="shared" si="1"/>
        <v>0.00039957537796459706</v>
      </c>
      <c r="L61" s="1">
        <v>92</v>
      </c>
      <c r="M61" s="1">
        <v>92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5">
        <v>1</v>
      </c>
      <c r="U61" s="5">
        <v>1</v>
      </c>
      <c r="V61" s="5">
        <v>0</v>
      </c>
      <c r="W61" s="36">
        <v>0</v>
      </c>
      <c r="X61" s="5" t="s">
        <v>128</v>
      </c>
      <c r="Y61"/>
    </row>
    <row r="62" spans="1:25" ht="15">
      <c r="A62" s="1" t="s">
        <v>161</v>
      </c>
      <c r="B62" s="1" t="s">
        <v>162</v>
      </c>
      <c r="C62" s="1" t="s">
        <v>49</v>
      </c>
      <c r="D62" s="1" t="s">
        <v>34</v>
      </c>
      <c r="E62" s="1">
        <v>2102</v>
      </c>
      <c r="F62" s="1">
        <v>24.8</v>
      </c>
      <c r="G62" s="1">
        <v>40</v>
      </c>
      <c r="H62" s="1">
        <v>40</v>
      </c>
      <c r="I62" s="1">
        <v>40</v>
      </c>
      <c r="J62" s="1">
        <v>0.42896362388500003</v>
      </c>
      <c r="K62" s="35">
        <f t="shared" si="1"/>
        <v>0.00020464809044587717</v>
      </c>
      <c r="L62" s="1">
        <v>80</v>
      </c>
      <c r="M62" s="1">
        <v>80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5">
        <v>1</v>
      </c>
      <c r="U62" s="5">
        <v>1</v>
      </c>
      <c r="V62" s="5">
        <v>0</v>
      </c>
      <c r="W62" s="36">
        <v>0</v>
      </c>
      <c r="X62" s="5" t="s">
        <v>128</v>
      </c>
      <c r="Y62"/>
    </row>
    <row r="63" spans="1:25" ht="15">
      <c r="A63" s="1" t="s">
        <v>163</v>
      </c>
      <c r="B63" s="1" t="s">
        <v>164</v>
      </c>
      <c r="C63" s="1" t="s">
        <v>49</v>
      </c>
      <c r="D63" s="1" t="s">
        <v>34</v>
      </c>
      <c r="E63" s="1">
        <v>1845</v>
      </c>
      <c r="F63" s="1">
        <v>12.7</v>
      </c>
      <c r="G63" s="1">
        <v>39</v>
      </c>
      <c r="H63" s="1">
        <v>39</v>
      </c>
      <c r="I63" s="1">
        <v>39</v>
      </c>
      <c r="J63" s="1">
        <v>0.140147855988</v>
      </c>
      <c r="K63" s="35">
        <f t="shared" si="1"/>
        <v>6.686112647098724E-05</v>
      </c>
      <c r="L63" s="1">
        <v>56</v>
      </c>
      <c r="M63" s="1">
        <v>56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5">
        <v>1</v>
      </c>
      <c r="U63" s="5">
        <v>1</v>
      </c>
      <c r="V63" s="5">
        <v>0</v>
      </c>
      <c r="W63" s="36">
        <v>0</v>
      </c>
      <c r="X63" s="5" t="s">
        <v>128</v>
      </c>
      <c r="Y63"/>
    </row>
    <row r="64" spans="1:25" ht="15">
      <c r="A64" s="1" t="s">
        <v>165</v>
      </c>
      <c r="B64" s="1" t="s">
        <v>166</v>
      </c>
      <c r="C64" s="1" t="s">
        <v>49</v>
      </c>
      <c r="D64" s="1" t="s">
        <v>34</v>
      </c>
      <c r="E64" s="1">
        <v>2018</v>
      </c>
      <c r="F64" s="1">
        <v>41.5</v>
      </c>
      <c r="G64" s="1">
        <v>38</v>
      </c>
      <c r="H64" s="1">
        <v>38</v>
      </c>
      <c r="I64" s="1">
        <v>38</v>
      </c>
      <c r="J64" s="1">
        <v>0.600234949109</v>
      </c>
      <c r="K64" s="35">
        <f t="shared" si="1"/>
        <v>0.00028635746556208275</v>
      </c>
      <c r="L64" s="1">
        <v>70</v>
      </c>
      <c r="M64" s="1">
        <v>70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5">
        <v>1</v>
      </c>
      <c r="U64" s="5">
        <v>1</v>
      </c>
      <c r="V64" s="5">
        <v>0</v>
      </c>
      <c r="W64" s="36">
        <v>0</v>
      </c>
      <c r="X64" s="5" t="s">
        <v>128</v>
      </c>
      <c r="Y64"/>
    </row>
    <row r="65" spans="1:25" ht="15">
      <c r="A65" s="1" t="s">
        <v>167</v>
      </c>
      <c r="B65" s="1" t="s">
        <v>168</v>
      </c>
      <c r="C65" s="1" t="s">
        <v>49</v>
      </c>
      <c r="D65" s="1" t="s">
        <v>34</v>
      </c>
      <c r="E65" s="1">
        <v>1904</v>
      </c>
      <c r="F65" s="1">
        <v>54.1</v>
      </c>
      <c r="G65" s="1">
        <v>38</v>
      </c>
      <c r="H65" s="1">
        <v>38</v>
      </c>
      <c r="I65" s="1">
        <v>38</v>
      </c>
      <c r="J65" s="1">
        <v>0.5950255861</v>
      </c>
      <c r="K65" s="35">
        <f t="shared" si="1"/>
        <v>0.00028387220543075504</v>
      </c>
      <c r="L65" s="1">
        <v>60</v>
      </c>
      <c r="M65" s="1">
        <v>60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5">
        <v>1</v>
      </c>
      <c r="U65" s="5">
        <v>1</v>
      </c>
      <c r="V65" s="5">
        <v>0</v>
      </c>
      <c r="W65" s="36">
        <v>0</v>
      </c>
      <c r="X65" s="5" t="s">
        <v>128</v>
      </c>
      <c r="Y65"/>
    </row>
    <row r="66" spans="1:25" ht="15">
      <c r="A66" s="1" t="s">
        <v>169</v>
      </c>
      <c r="B66" s="1" t="s">
        <v>170</v>
      </c>
      <c r="C66" s="1" t="s">
        <v>49</v>
      </c>
      <c r="D66" s="1" t="s">
        <v>34</v>
      </c>
      <c r="E66" s="1">
        <v>2445</v>
      </c>
      <c r="F66" s="1">
        <v>72.1</v>
      </c>
      <c r="G66" s="1">
        <v>37</v>
      </c>
      <c r="H66" s="1">
        <v>37</v>
      </c>
      <c r="I66" s="1">
        <v>37</v>
      </c>
      <c r="J66" s="1">
        <v>2.48691099476</v>
      </c>
      <c r="K66" s="35">
        <f t="shared" si="1"/>
        <v>0.0011864446257171027</v>
      </c>
      <c r="L66" s="1">
        <v>133</v>
      </c>
      <c r="M66" s="1">
        <v>133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5">
        <v>1</v>
      </c>
      <c r="U66" s="5">
        <v>1</v>
      </c>
      <c r="V66" s="5">
        <v>0</v>
      </c>
      <c r="W66" s="36">
        <v>0</v>
      </c>
      <c r="X66" s="5" t="s">
        <v>128</v>
      </c>
      <c r="Y66"/>
    </row>
    <row r="67" spans="1:25" ht="15">
      <c r="A67" s="1" t="s">
        <v>171</v>
      </c>
      <c r="B67" s="1" t="s">
        <v>172</v>
      </c>
      <c r="C67" s="1" t="s">
        <v>49</v>
      </c>
      <c r="D67" s="1" t="s">
        <v>34</v>
      </c>
      <c r="E67" s="1">
        <v>1597</v>
      </c>
      <c r="F67" s="1">
        <v>20</v>
      </c>
      <c r="G67" s="1">
        <v>37</v>
      </c>
      <c r="H67" s="1">
        <v>37</v>
      </c>
      <c r="I67" s="1">
        <v>37</v>
      </c>
      <c r="J67" s="1">
        <v>0.195229748029</v>
      </c>
      <c r="K67" s="35">
        <f t="shared" si="1"/>
        <v>9.313935473250204E-05</v>
      </c>
      <c r="L67" s="1">
        <v>47</v>
      </c>
      <c r="M67" s="1">
        <v>47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5">
        <v>1</v>
      </c>
      <c r="U67" s="5">
        <v>1</v>
      </c>
      <c r="V67" s="5">
        <v>0</v>
      </c>
      <c r="W67" s="36">
        <v>0</v>
      </c>
      <c r="X67" s="5" t="s">
        <v>128</v>
      </c>
      <c r="Y67"/>
    </row>
    <row r="68" spans="1:25" ht="15">
      <c r="A68" s="1" t="s">
        <v>173</v>
      </c>
      <c r="B68" s="1" t="s">
        <v>174</v>
      </c>
      <c r="C68" s="1" t="s">
        <v>49</v>
      </c>
      <c r="D68" s="1" t="s">
        <v>34</v>
      </c>
      <c r="E68" s="1">
        <v>2246</v>
      </c>
      <c r="F68" s="1">
        <v>59.1</v>
      </c>
      <c r="G68" s="1">
        <v>36</v>
      </c>
      <c r="H68" s="1">
        <v>36</v>
      </c>
      <c r="I68" s="1">
        <v>36</v>
      </c>
      <c r="J68" s="1">
        <v>1.36187049328</v>
      </c>
      <c r="K68" s="35">
        <f t="shared" si="1"/>
        <v>0.0006497152214451033</v>
      </c>
      <c r="L68" s="1">
        <v>95</v>
      </c>
      <c r="M68" s="1">
        <v>95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5">
        <v>1</v>
      </c>
      <c r="U68" s="5">
        <v>1</v>
      </c>
      <c r="V68" s="5">
        <v>0</v>
      </c>
      <c r="W68" s="36">
        <v>0</v>
      </c>
      <c r="X68" s="5" t="s">
        <v>128</v>
      </c>
      <c r="Y68"/>
    </row>
    <row r="69" spans="1:25" ht="15">
      <c r="A69" s="1" t="s">
        <v>175</v>
      </c>
      <c r="B69" s="1" t="s">
        <v>176</v>
      </c>
      <c r="C69" s="1" t="s">
        <v>49</v>
      </c>
      <c r="D69" s="1" t="s">
        <v>34</v>
      </c>
      <c r="E69" s="1">
        <v>2005</v>
      </c>
      <c r="F69" s="1">
        <v>74.6</v>
      </c>
      <c r="G69" s="1">
        <v>36</v>
      </c>
      <c r="H69" s="1">
        <v>36</v>
      </c>
      <c r="I69" s="1">
        <v>36</v>
      </c>
      <c r="J69" s="1">
        <v>1.26903553299</v>
      </c>
      <c r="K69" s="35">
        <f t="shared" si="1"/>
        <v>0.000605425924422891</v>
      </c>
      <c r="L69" s="1">
        <v>79</v>
      </c>
      <c r="M69" s="1">
        <v>79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5">
        <v>1</v>
      </c>
      <c r="U69" s="5">
        <v>1</v>
      </c>
      <c r="V69" s="5">
        <v>0</v>
      </c>
      <c r="W69" s="36">
        <v>0</v>
      </c>
      <c r="X69" s="5" t="s">
        <v>128</v>
      </c>
      <c r="Y69"/>
    </row>
    <row r="70" spans="1:25" ht="15">
      <c r="A70" s="1" t="s">
        <v>177</v>
      </c>
      <c r="B70" s="1" t="s">
        <v>178</v>
      </c>
      <c r="C70" s="1" t="s">
        <v>49</v>
      </c>
      <c r="D70" s="1" t="s">
        <v>34</v>
      </c>
      <c r="E70" s="1">
        <v>2036</v>
      </c>
      <c r="F70" s="1">
        <v>46.5</v>
      </c>
      <c r="G70" s="1">
        <v>36</v>
      </c>
      <c r="H70" s="1">
        <v>36</v>
      </c>
      <c r="I70" s="1">
        <v>36</v>
      </c>
      <c r="J70" s="1">
        <v>0.560548091467</v>
      </c>
      <c r="K70" s="35">
        <f t="shared" si="1"/>
        <v>0.0002674238330114354</v>
      </c>
      <c r="L70" s="1">
        <v>63</v>
      </c>
      <c r="M70" s="1">
        <v>63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5">
        <v>1</v>
      </c>
      <c r="U70" s="5">
        <v>1</v>
      </c>
      <c r="V70" s="5">
        <v>0</v>
      </c>
      <c r="W70" s="36">
        <v>0</v>
      </c>
      <c r="X70" s="5" t="s">
        <v>128</v>
      </c>
      <c r="Y70"/>
    </row>
    <row r="71" spans="1:25" ht="15">
      <c r="A71" s="1" t="s">
        <v>179</v>
      </c>
      <c r="B71" s="1" t="s">
        <v>180</v>
      </c>
      <c r="C71" s="1" t="s">
        <v>49</v>
      </c>
      <c r="D71" s="1" t="s">
        <v>34</v>
      </c>
      <c r="E71" s="1">
        <v>1944</v>
      </c>
      <c r="F71" s="1">
        <v>44.1</v>
      </c>
      <c r="G71" s="1">
        <v>36</v>
      </c>
      <c r="H71" s="1">
        <v>36</v>
      </c>
      <c r="I71" s="1">
        <v>36</v>
      </c>
      <c r="J71" s="1">
        <v>0.556080742924</v>
      </c>
      <c r="K71" s="35">
        <f t="shared" si="1"/>
        <v>0.00026529256989779154</v>
      </c>
      <c r="L71" s="1">
        <v>60</v>
      </c>
      <c r="M71" s="1">
        <v>60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5">
        <v>1</v>
      </c>
      <c r="U71" s="5">
        <v>1</v>
      </c>
      <c r="V71" s="5">
        <v>0</v>
      </c>
      <c r="W71" s="36">
        <v>0</v>
      </c>
      <c r="X71" s="5" t="s">
        <v>128</v>
      </c>
      <c r="Y71"/>
    </row>
    <row r="72" spans="1:25" ht="15">
      <c r="A72" s="1" t="s">
        <v>181</v>
      </c>
      <c r="B72" s="1" t="s">
        <v>182</v>
      </c>
      <c r="C72" s="1" t="s">
        <v>49</v>
      </c>
      <c r="D72" s="1" t="s">
        <v>34</v>
      </c>
      <c r="E72" s="1">
        <v>2017</v>
      </c>
      <c r="F72" s="1">
        <v>54.1</v>
      </c>
      <c r="G72" s="1">
        <v>37</v>
      </c>
      <c r="H72" s="1">
        <v>35</v>
      </c>
      <c r="I72" s="1">
        <v>37</v>
      </c>
      <c r="J72" s="1">
        <v>0.8801848388159998</v>
      </c>
      <c r="K72" s="35">
        <f t="shared" si="1"/>
        <v>0.000419914735127743</v>
      </c>
      <c r="L72" s="1">
        <v>72</v>
      </c>
      <c r="M72" s="1">
        <v>72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5">
        <v>1</v>
      </c>
      <c r="U72" s="5">
        <v>1</v>
      </c>
      <c r="V72" s="5">
        <v>0</v>
      </c>
      <c r="W72" s="36">
        <v>0</v>
      </c>
      <c r="X72" s="5" t="s">
        <v>128</v>
      </c>
      <c r="Y72"/>
    </row>
    <row r="73" spans="1:25" ht="15">
      <c r="A73" s="1" t="s">
        <v>183</v>
      </c>
      <c r="B73" s="1" t="s">
        <v>184</v>
      </c>
      <c r="C73" s="1" t="s">
        <v>49</v>
      </c>
      <c r="D73" s="1" t="s">
        <v>34</v>
      </c>
      <c r="E73" s="1">
        <v>2040</v>
      </c>
      <c r="F73" s="1">
        <v>34</v>
      </c>
      <c r="G73" s="1">
        <v>35</v>
      </c>
      <c r="H73" s="1">
        <v>35</v>
      </c>
      <c r="I73" s="1">
        <v>35</v>
      </c>
      <c r="J73" s="1">
        <v>0.421957413557</v>
      </c>
      <c r="K73" s="35">
        <f t="shared" si="1"/>
        <v>0.00020130559825061407</v>
      </c>
      <c r="L73" s="1">
        <v>54</v>
      </c>
      <c r="M73" s="1">
        <v>54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5">
        <v>1</v>
      </c>
      <c r="U73" s="5">
        <v>1</v>
      </c>
      <c r="V73" s="5">
        <v>0</v>
      </c>
      <c r="W73" s="36">
        <v>0</v>
      </c>
      <c r="X73" s="5" t="s">
        <v>128</v>
      </c>
      <c r="Y73" t="s">
        <v>185</v>
      </c>
    </row>
    <row r="74" spans="1:25" ht="15">
      <c r="A74" s="1" t="s">
        <v>186</v>
      </c>
      <c r="B74" s="1" t="s">
        <v>187</v>
      </c>
      <c r="C74" s="1" t="s">
        <v>49</v>
      </c>
      <c r="D74" s="1" t="s">
        <v>34</v>
      </c>
      <c r="E74" s="1">
        <v>1754</v>
      </c>
      <c r="F74" s="1">
        <v>33.3</v>
      </c>
      <c r="G74" s="1">
        <v>35</v>
      </c>
      <c r="H74" s="1">
        <v>35</v>
      </c>
      <c r="I74" s="1">
        <v>35</v>
      </c>
      <c r="J74" s="1">
        <v>0.30639992850700004</v>
      </c>
      <c r="K74" s="35">
        <f t="shared" si="1"/>
        <v>0.00014617593844862023</v>
      </c>
      <c r="L74" s="1">
        <v>48</v>
      </c>
      <c r="M74" s="1">
        <v>48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5">
        <v>1</v>
      </c>
      <c r="U74" s="5">
        <v>1</v>
      </c>
      <c r="V74" s="5">
        <v>0</v>
      </c>
      <c r="W74" s="36">
        <v>0</v>
      </c>
      <c r="X74" s="5" t="s">
        <v>128</v>
      </c>
      <c r="Y74"/>
    </row>
    <row r="75" spans="1:25" ht="15">
      <c r="A75" s="1" t="s">
        <v>188</v>
      </c>
      <c r="B75" s="1" t="s">
        <v>189</v>
      </c>
      <c r="C75" s="1" t="s">
        <v>49</v>
      </c>
      <c r="D75" s="1" t="s">
        <v>34</v>
      </c>
      <c r="E75" s="1">
        <v>1917</v>
      </c>
      <c r="F75" s="1">
        <v>58.1</v>
      </c>
      <c r="G75" s="1">
        <v>34</v>
      </c>
      <c r="H75" s="1">
        <v>34</v>
      </c>
      <c r="I75" s="1">
        <v>35</v>
      </c>
      <c r="J75" s="1">
        <v>1.25302930161</v>
      </c>
      <c r="K75" s="35">
        <f t="shared" si="1"/>
        <v>0.0005977897415282079</v>
      </c>
      <c r="L75" s="1">
        <v>91</v>
      </c>
      <c r="M75" s="1">
        <v>91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5">
        <v>1</v>
      </c>
      <c r="U75" s="5">
        <v>1</v>
      </c>
      <c r="V75" s="5">
        <v>0</v>
      </c>
      <c r="W75" s="36">
        <v>0</v>
      </c>
      <c r="X75" s="5" t="s">
        <v>128</v>
      </c>
      <c r="Y75"/>
    </row>
    <row r="76" spans="1:25" ht="15">
      <c r="A76" s="1" t="s">
        <v>190</v>
      </c>
      <c r="B76" s="1" t="s">
        <v>191</v>
      </c>
      <c r="C76" s="1" t="s">
        <v>49</v>
      </c>
      <c r="D76" s="1" t="s">
        <v>34</v>
      </c>
      <c r="E76" s="1">
        <v>1954</v>
      </c>
      <c r="F76" s="1">
        <v>52.2</v>
      </c>
      <c r="G76" s="1">
        <v>34</v>
      </c>
      <c r="H76" s="1">
        <v>34</v>
      </c>
      <c r="I76" s="1">
        <v>34</v>
      </c>
      <c r="J76" s="1">
        <v>1.04412442709</v>
      </c>
      <c r="K76" s="35">
        <f t="shared" si="1"/>
        <v>0.0004981263172309187</v>
      </c>
      <c r="L76" s="1">
        <v>77</v>
      </c>
      <c r="M76" s="1">
        <v>77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5">
        <v>1</v>
      </c>
      <c r="U76" s="5">
        <v>1</v>
      </c>
      <c r="V76" s="5">
        <v>0</v>
      </c>
      <c r="W76" s="36">
        <v>0</v>
      </c>
      <c r="X76" s="5" t="s">
        <v>128</v>
      </c>
      <c r="Y76"/>
    </row>
    <row r="77" spans="1:25" ht="15">
      <c r="A77" s="1" t="s">
        <v>192</v>
      </c>
      <c r="B77" s="1" t="s">
        <v>193</v>
      </c>
      <c r="C77" s="1" t="s">
        <v>49</v>
      </c>
      <c r="D77" s="1" t="s">
        <v>34</v>
      </c>
      <c r="E77" s="1">
        <v>2889</v>
      </c>
      <c r="F77" s="1">
        <v>54.7</v>
      </c>
      <c r="G77" s="1">
        <v>56</v>
      </c>
      <c r="H77" s="1">
        <v>33</v>
      </c>
      <c r="I77" s="1">
        <v>56</v>
      </c>
      <c r="J77" s="1">
        <v>0.857272128337</v>
      </c>
      <c r="K77" s="35">
        <f t="shared" si="1"/>
        <v>0.0004089836393765479</v>
      </c>
      <c r="L77" s="1">
        <v>108</v>
      </c>
      <c r="M77" s="1">
        <v>108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5">
        <v>1</v>
      </c>
      <c r="U77" s="5">
        <v>1</v>
      </c>
      <c r="V77" s="5">
        <v>0</v>
      </c>
      <c r="W77" s="36">
        <v>0</v>
      </c>
      <c r="X77" s="5" t="s">
        <v>128</v>
      </c>
      <c r="Y77"/>
    </row>
    <row r="78" spans="1:25" ht="15">
      <c r="A78" s="1" t="s">
        <v>194</v>
      </c>
      <c r="B78" s="1" t="s">
        <v>195</v>
      </c>
      <c r="C78" s="1" t="s">
        <v>49</v>
      </c>
      <c r="D78" s="1" t="s">
        <v>34</v>
      </c>
      <c r="E78" s="1">
        <v>1934</v>
      </c>
      <c r="F78" s="1">
        <v>58.5</v>
      </c>
      <c r="G78" s="1">
        <v>32</v>
      </c>
      <c r="H78" s="1">
        <v>32</v>
      </c>
      <c r="I78" s="1">
        <v>32</v>
      </c>
      <c r="J78" s="1">
        <v>1.24869621425</v>
      </c>
      <c r="K78" s="35">
        <f aca="true" t="shared" si="2" ref="K78:K141">J78/J$7</f>
        <v>0.0005957225311528198</v>
      </c>
      <c r="L78" s="1">
        <v>85</v>
      </c>
      <c r="M78" s="1">
        <v>85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5">
        <v>1</v>
      </c>
      <c r="U78" s="5">
        <v>1</v>
      </c>
      <c r="V78" s="5">
        <v>0</v>
      </c>
      <c r="W78" s="36">
        <v>0</v>
      </c>
      <c r="X78" s="5" t="s">
        <v>128</v>
      </c>
      <c r="Y78"/>
    </row>
    <row r="79" spans="1:25" ht="15">
      <c r="A79" s="1" t="s">
        <v>196</v>
      </c>
      <c r="B79" s="1" t="s">
        <v>197</v>
      </c>
      <c r="C79" s="1" t="s">
        <v>49</v>
      </c>
      <c r="D79" s="1" t="s">
        <v>34</v>
      </c>
      <c r="E79" s="1">
        <v>1524</v>
      </c>
      <c r="F79" s="1">
        <v>66.8</v>
      </c>
      <c r="G79" s="1">
        <v>32</v>
      </c>
      <c r="H79" s="1">
        <v>32</v>
      </c>
      <c r="I79" s="1">
        <v>32</v>
      </c>
      <c r="J79" s="1">
        <v>0.9881422924900001</v>
      </c>
      <c r="K79" s="35">
        <f t="shared" si="2"/>
        <v>0.00047141860518481413</v>
      </c>
      <c r="L79" s="1">
        <v>60</v>
      </c>
      <c r="M79" s="1">
        <v>60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5">
        <v>1</v>
      </c>
      <c r="U79" s="5">
        <v>1</v>
      </c>
      <c r="V79" s="5">
        <v>0</v>
      </c>
      <c r="W79" s="36">
        <v>0</v>
      </c>
      <c r="X79" s="5" t="s">
        <v>128</v>
      </c>
      <c r="Y79"/>
    </row>
    <row r="80" spans="1:25" ht="15">
      <c r="A80" s="1" t="s">
        <v>198</v>
      </c>
      <c r="B80" s="1" t="s">
        <v>199</v>
      </c>
      <c r="C80" s="1" t="s">
        <v>49</v>
      </c>
      <c r="D80" s="1" t="s">
        <v>34</v>
      </c>
      <c r="E80" s="1">
        <v>1762</v>
      </c>
      <c r="F80" s="1">
        <v>53.6</v>
      </c>
      <c r="G80" s="1">
        <v>32</v>
      </c>
      <c r="H80" s="1">
        <v>32</v>
      </c>
      <c r="I80" s="1">
        <v>32</v>
      </c>
      <c r="J80" s="1">
        <v>0.6371723972110002</v>
      </c>
      <c r="K80" s="35">
        <f t="shared" si="2"/>
        <v>0.0003039794218285762</v>
      </c>
      <c r="L80" s="1">
        <v>53</v>
      </c>
      <c r="M80" s="1">
        <v>53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5">
        <v>1</v>
      </c>
      <c r="U80" s="5">
        <v>1</v>
      </c>
      <c r="V80" s="5">
        <v>0</v>
      </c>
      <c r="W80" s="36">
        <v>0</v>
      </c>
      <c r="X80" s="5" t="s">
        <v>128</v>
      </c>
      <c r="Y80"/>
    </row>
    <row r="81" spans="1:25" ht="15">
      <c r="A81" s="1" t="s">
        <v>200</v>
      </c>
      <c r="B81" s="1" t="s">
        <v>201</v>
      </c>
      <c r="C81" s="1" t="s">
        <v>49</v>
      </c>
      <c r="D81" s="1" t="s">
        <v>34</v>
      </c>
      <c r="E81" s="1">
        <v>1512</v>
      </c>
      <c r="F81" s="1">
        <v>43.8</v>
      </c>
      <c r="G81" s="1">
        <v>32</v>
      </c>
      <c r="H81" s="1">
        <v>32</v>
      </c>
      <c r="I81" s="1">
        <v>32</v>
      </c>
      <c r="J81" s="1">
        <v>0.5538851084030001</v>
      </c>
      <c r="K81" s="35">
        <f t="shared" si="2"/>
        <v>0.00026424508617884534</v>
      </c>
      <c r="L81" s="1">
        <v>49</v>
      </c>
      <c r="M81" s="1">
        <v>49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5">
        <v>1</v>
      </c>
      <c r="U81" s="5">
        <v>1</v>
      </c>
      <c r="V81" s="5">
        <v>0</v>
      </c>
      <c r="W81" s="36">
        <v>0</v>
      </c>
      <c r="X81" s="5" t="s">
        <v>128</v>
      </c>
      <c r="Y81"/>
    </row>
    <row r="82" spans="1:25" ht="15">
      <c r="A82" s="1" t="s">
        <v>202</v>
      </c>
      <c r="B82" s="1" t="s">
        <v>203</v>
      </c>
      <c r="C82" s="1" t="s">
        <v>49</v>
      </c>
      <c r="D82" s="1" t="s">
        <v>34</v>
      </c>
      <c r="E82" s="1">
        <v>1639</v>
      </c>
      <c r="F82" s="1">
        <v>36.8</v>
      </c>
      <c r="G82" s="1">
        <v>32</v>
      </c>
      <c r="H82" s="1">
        <v>32</v>
      </c>
      <c r="I82" s="1">
        <v>32</v>
      </c>
      <c r="J82" s="1">
        <v>0.532301850636</v>
      </c>
      <c r="K82" s="35">
        <f t="shared" si="2"/>
        <v>0.00025394823991571825</v>
      </c>
      <c r="L82" s="1">
        <v>60</v>
      </c>
      <c r="M82" s="1">
        <v>60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5">
        <v>1</v>
      </c>
      <c r="U82" s="5">
        <v>1</v>
      </c>
      <c r="V82" s="5">
        <v>0</v>
      </c>
      <c r="W82" s="36">
        <v>0</v>
      </c>
      <c r="X82" s="5" t="s">
        <v>128</v>
      </c>
      <c r="Y82"/>
    </row>
    <row r="83" spans="1:25" ht="15">
      <c r="A83" s="1" t="s">
        <v>204</v>
      </c>
      <c r="B83" s="1" t="s">
        <v>205</v>
      </c>
      <c r="C83" s="1" t="s">
        <v>49</v>
      </c>
      <c r="D83" s="1" t="s">
        <v>34</v>
      </c>
      <c r="E83" s="1">
        <v>1911</v>
      </c>
      <c r="F83" s="1">
        <v>58.3</v>
      </c>
      <c r="G83" s="1">
        <v>31</v>
      </c>
      <c r="H83" s="1">
        <v>31</v>
      </c>
      <c r="I83" s="1">
        <v>31</v>
      </c>
      <c r="J83" s="1">
        <v>1.43101397562</v>
      </c>
      <c r="K83" s="35">
        <f t="shared" si="2"/>
        <v>0.0006827018917354789</v>
      </c>
      <c r="L83" s="1">
        <v>77</v>
      </c>
      <c r="M83" s="1">
        <v>77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5">
        <v>1</v>
      </c>
      <c r="U83" s="5">
        <v>1</v>
      </c>
      <c r="V83" s="5">
        <v>0</v>
      </c>
      <c r="W83" s="36">
        <v>0</v>
      </c>
      <c r="X83" s="5" t="s">
        <v>128</v>
      </c>
      <c r="Y83"/>
    </row>
    <row r="84" spans="1:25" ht="15">
      <c r="A84" s="1" t="s">
        <v>206</v>
      </c>
      <c r="B84" s="1" t="s">
        <v>207</v>
      </c>
      <c r="C84" s="1" t="s">
        <v>49</v>
      </c>
      <c r="D84" s="1" t="s">
        <v>34</v>
      </c>
      <c r="E84" s="1">
        <v>1695</v>
      </c>
      <c r="F84" s="1">
        <v>65.8</v>
      </c>
      <c r="G84" s="1">
        <v>31</v>
      </c>
      <c r="H84" s="1">
        <v>31</v>
      </c>
      <c r="I84" s="1">
        <v>31</v>
      </c>
      <c r="J84" s="1">
        <v>0.909179465532</v>
      </c>
      <c r="K84" s="35">
        <f t="shared" si="2"/>
        <v>0.0004337473648898675</v>
      </c>
      <c r="L84" s="1">
        <v>56</v>
      </c>
      <c r="M84" s="1">
        <v>56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5">
        <v>1</v>
      </c>
      <c r="U84" s="5">
        <v>1</v>
      </c>
      <c r="V84" s="5">
        <v>0</v>
      </c>
      <c r="W84" s="36">
        <v>0</v>
      </c>
      <c r="X84" s="5" t="s">
        <v>128</v>
      </c>
      <c r="Y84"/>
    </row>
    <row r="85" spans="1:25" ht="15">
      <c r="A85" s="1" t="s">
        <v>208</v>
      </c>
      <c r="B85" s="1" t="s">
        <v>209</v>
      </c>
      <c r="C85" s="1" t="s">
        <v>49</v>
      </c>
      <c r="D85" s="1" t="s">
        <v>34</v>
      </c>
      <c r="E85" s="1">
        <v>1201</v>
      </c>
      <c r="F85" s="1">
        <v>30.6</v>
      </c>
      <c r="G85" s="1">
        <v>31</v>
      </c>
      <c r="H85" s="1">
        <v>31</v>
      </c>
      <c r="I85" s="1">
        <v>31</v>
      </c>
      <c r="J85" s="1">
        <v>0.401697170546</v>
      </c>
      <c r="K85" s="35">
        <f t="shared" si="2"/>
        <v>0.0001916399300836505</v>
      </c>
      <c r="L85" s="1">
        <v>48</v>
      </c>
      <c r="M85" s="1">
        <v>48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5">
        <v>1</v>
      </c>
      <c r="U85" s="5">
        <v>1</v>
      </c>
      <c r="V85" s="5">
        <v>0</v>
      </c>
      <c r="W85" s="36">
        <v>0</v>
      </c>
      <c r="X85" s="5" t="s">
        <v>128</v>
      </c>
      <c r="Y85"/>
    </row>
    <row r="86" spans="1:25" ht="15">
      <c r="A86" s="1" t="s">
        <v>210</v>
      </c>
      <c r="B86" s="1" t="s">
        <v>211</v>
      </c>
      <c r="C86" s="1" t="s">
        <v>49</v>
      </c>
      <c r="D86" s="1" t="s">
        <v>34</v>
      </c>
      <c r="E86" s="1">
        <v>1807</v>
      </c>
      <c r="F86" s="1">
        <v>31.7</v>
      </c>
      <c r="G86" s="1">
        <v>31</v>
      </c>
      <c r="H86" s="1">
        <v>31</v>
      </c>
      <c r="I86" s="1">
        <v>31</v>
      </c>
      <c r="J86" s="1">
        <v>0.373819071569</v>
      </c>
      <c r="K86" s="35">
        <f t="shared" si="2"/>
        <v>0.00017833996849428806</v>
      </c>
      <c r="L86" s="1">
        <v>55</v>
      </c>
      <c r="M86" s="1">
        <v>55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5">
        <v>1</v>
      </c>
      <c r="U86" s="5">
        <v>1</v>
      </c>
      <c r="V86" s="5">
        <v>0</v>
      </c>
      <c r="W86" s="36">
        <v>0</v>
      </c>
      <c r="X86" s="5" t="s">
        <v>128</v>
      </c>
      <c r="Y86"/>
    </row>
    <row r="87" spans="1:25" ht="15">
      <c r="A87" s="1" t="s">
        <v>212</v>
      </c>
      <c r="B87" s="1" t="s">
        <v>213</v>
      </c>
      <c r="C87" s="1" t="s">
        <v>49</v>
      </c>
      <c r="D87" s="1" t="s">
        <v>34</v>
      </c>
      <c r="E87" s="1">
        <v>1524</v>
      </c>
      <c r="F87" s="1">
        <v>42.6</v>
      </c>
      <c r="G87" s="1">
        <v>31</v>
      </c>
      <c r="H87" s="1">
        <v>31</v>
      </c>
      <c r="I87" s="1">
        <v>31</v>
      </c>
      <c r="J87" s="1">
        <v>0.372467853485</v>
      </c>
      <c r="K87" s="35">
        <f t="shared" si="2"/>
        <v>0.0001776953352776947</v>
      </c>
      <c r="L87" s="1">
        <v>44</v>
      </c>
      <c r="M87" s="1">
        <v>44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5">
        <v>1</v>
      </c>
      <c r="U87" s="5">
        <v>1</v>
      </c>
      <c r="V87" s="5">
        <v>0</v>
      </c>
      <c r="W87" s="36">
        <v>0</v>
      </c>
      <c r="X87" s="5" t="s">
        <v>128</v>
      </c>
      <c r="Y87"/>
    </row>
    <row r="88" spans="1:25" ht="15">
      <c r="A88" s="1" t="s">
        <v>214</v>
      </c>
      <c r="B88" s="1" t="s">
        <v>215</v>
      </c>
      <c r="C88" s="1" t="s">
        <v>49</v>
      </c>
      <c r="D88" s="1" t="s">
        <v>34</v>
      </c>
      <c r="E88" s="1">
        <v>1959</v>
      </c>
      <c r="F88" s="1">
        <v>91.1</v>
      </c>
      <c r="G88" s="1">
        <v>30</v>
      </c>
      <c r="H88" s="1">
        <v>30</v>
      </c>
      <c r="I88" s="1">
        <v>30</v>
      </c>
      <c r="J88" s="1">
        <v>2.73019793935</v>
      </c>
      <c r="K88" s="35">
        <f t="shared" si="2"/>
        <v>0.001302510897700349</v>
      </c>
      <c r="L88" s="1">
        <v>84</v>
      </c>
      <c r="M88" s="1">
        <v>84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5">
        <v>1</v>
      </c>
      <c r="U88" s="5">
        <v>1</v>
      </c>
      <c r="V88" s="5">
        <v>0</v>
      </c>
      <c r="W88" s="36">
        <v>0</v>
      </c>
      <c r="X88" s="5" t="s">
        <v>128</v>
      </c>
      <c r="Y88"/>
    </row>
    <row r="89" spans="1:25" ht="15">
      <c r="A89" s="1" t="s">
        <v>216</v>
      </c>
      <c r="B89" s="1" t="s">
        <v>217</v>
      </c>
      <c r="C89" s="1" t="s">
        <v>49</v>
      </c>
      <c r="D89" s="1" t="s">
        <v>34</v>
      </c>
      <c r="E89" s="1">
        <v>1543</v>
      </c>
      <c r="F89" s="1">
        <v>41</v>
      </c>
      <c r="G89" s="1">
        <v>30</v>
      </c>
      <c r="H89" s="1">
        <v>30</v>
      </c>
      <c r="I89" s="1">
        <v>30</v>
      </c>
      <c r="J89" s="1">
        <v>0.5296953711110001</v>
      </c>
      <c r="K89" s="35">
        <f t="shared" si="2"/>
        <v>0.00025270475205829446</v>
      </c>
      <c r="L89" s="1">
        <v>49</v>
      </c>
      <c r="M89" s="1">
        <v>49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5">
        <v>1</v>
      </c>
      <c r="U89" s="5">
        <v>1</v>
      </c>
      <c r="V89" s="5">
        <v>0</v>
      </c>
      <c r="W89" s="36">
        <v>0</v>
      </c>
      <c r="X89" s="5" t="s">
        <v>128</v>
      </c>
      <c r="Y89"/>
    </row>
    <row r="90" spans="1:25" ht="15">
      <c r="A90" s="1" t="s">
        <v>218</v>
      </c>
      <c r="B90" s="1" t="s">
        <v>219</v>
      </c>
      <c r="C90" s="1" t="s">
        <v>49</v>
      </c>
      <c r="D90" s="1" t="s">
        <v>34</v>
      </c>
      <c r="E90" s="1">
        <v>1782</v>
      </c>
      <c r="F90" s="1">
        <v>36</v>
      </c>
      <c r="G90" s="1">
        <v>30</v>
      </c>
      <c r="H90" s="1">
        <v>30</v>
      </c>
      <c r="I90" s="1">
        <v>30</v>
      </c>
      <c r="J90" s="1">
        <v>0.5101520253040001</v>
      </c>
      <c r="K90" s="35">
        <f t="shared" si="2"/>
        <v>0.00024338109807546114</v>
      </c>
      <c r="L90" s="1">
        <v>60</v>
      </c>
      <c r="M90" s="1">
        <v>60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5">
        <v>1</v>
      </c>
      <c r="U90" s="5">
        <v>1</v>
      </c>
      <c r="V90" s="5">
        <v>0</v>
      </c>
      <c r="W90" s="36">
        <v>0</v>
      </c>
      <c r="X90" s="5" t="s">
        <v>128</v>
      </c>
      <c r="Y90"/>
    </row>
    <row r="91" spans="1:25" ht="15">
      <c r="A91" s="1" t="s">
        <v>220</v>
      </c>
      <c r="B91" s="1" t="s">
        <v>221</v>
      </c>
      <c r="C91" s="1" t="s">
        <v>49</v>
      </c>
      <c r="D91" s="1" t="s">
        <v>34</v>
      </c>
      <c r="E91" s="1">
        <v>1411</v>
      </c>
      <c r="F91" s="1">
        <v>39.6</v>
      </c>
      <c r="G91" s="1">
        <v>30</v>
      </c>
      <c r="H91" s="1">
        <v>30</v>
      </c>
      <c r="I91" s="1">
        <v>30</v>
      </c>
      <c r="J91" s="1">
        <v>0.43985966382200004</v>
      </c>
      <c r="K91" s="35">
        <f t="shared" si="2"/>
        <v>0.00020984632554640602</v>
      </c>
      <c r="L91" s="1">
        <v>42</v>
      </c>
      <c r="M91" s="1">
        <v>42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5">
        <v>1</v>
      </c>
      <c r="U91" s="5">
        <v>1</v>
      </c>
      <c r="V91" s="5">
        <v>0</v>
      </c>
      <c r="W91" s="36">
        <v>0</v>
      </c>
      <c r="X91" s="5" t="s">
        <v>128</v>
      </c>
      <c r="Y91"/>
    </row>
    <row r="92" spans="1:25" ht="15">
      <c r="A92" s="1" t="s">
        <v>222</v>
      </c>
      <c r="B92" s="1" t="s">
        <v>223</v>
      </c>
      <c r="C92" s="1" t="s">
        <v>49</v>
      </c>
      <c r="D92" s="1" t="s">
        <v>34</v>
      </c>
      <c r="E92" s="1">
        <v>1737</v>
      </c>
      <c r="F92" s="1">
        <v>59.4</v>
      </c>
      <c r="G92" s="1">
        <v>29</v>
      </c>
      <c r="H92" s="1">
        <v>29</v>
      </c>
      <c r="I92" s="1">
        <v>29</v>
      </c>
      <c r="J92" s="1">
        <v>1.28120779805</v>
      </c>
      <c r="K92" s="35">
        <f t="shared" si="2"/>
        <v>0.000611233015426015</v>
      </c>
      <c r="L92" s="1">
        <v>74</v>
      </c>
      <c r="M92" s="1">
        <v>74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5">
        <v>1</v>
      </c>
      <c r="U92" s="5">
        <v>1</v>
      </c>
      <c r="V92" s="5">
        <v>0</v>
      </c>
      <c r="W92" s="36">
        <v>0</v>
      </c>
      <c r="X92" s="5" t="s">
        <v>128</v>
      </c>
      <c r="Y92"/>
    </row>
    <row r="93" spans="1:25" ht="15">
      <c r="A93" s="1" t="s">
        <v>224</v>
      </c>
      <c r="B93" s="1" t="s">
        <v>225</v>
      </c>
      <c r="C93" s="1" t="s">
        <v>49</v>
      </c>
      <c r="D93" s="1" t="s">
        <v>34</v>
      </c>
      <c r="E93" s="1">
        <v>1400</v>
      </c>
      <c r="F93" s="1">
        <v>57.9</v>
      </c>
      <c r="G93" s="1">
        <v>29</v>
      </c>
      <c r="H93" s="1">
        <v>29</v>
      </c>
      <c r="I93" s="1">
        <v>29</v>
      </c>
      <c r="J93" s="1">
        <v>0.749338084692</v>
      </c>
      <c r="K93" s="35">
        <f t="shared" si="2"/>
        <v>0.000357490937673774</v>
      </c>
      <c r="L93" s="1">
        <v>45</v>
      </c>
      <c r="M93" s="1">
        <v>45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5">
        <v>1</v>
      </c>
      <c r="U93" s="5">
        <v>1</v>
      </c>
      <c r="V93" s="5">
        <v>0</v>
      </c>
      <c r="W93" s="36">
        <v>0</v>
      </c>
      <c r="X93" s="5" t="s">
        <v>128</v>
      </c>
      <c r="Y93"/>
    </row>
    <row r="94" spans="1:25" ht="15">
      <c r="A94" s="1" t="s">
        <v>226</v>
      </c>
      <c r="B94" s="1" t="s">
        <v>227</v>
      </c>
      <c r="C94" s="1" t="s">
        <v>49</v>
      </c>
      <c r="D94" s="1" t="s">
        <v>34</v>
      </c>
      <c r="E94" s="1">
        <v>1551</v>
      </c>
      <c r="F94" s="1">
        <v>41.4</v>
      </c>
      <c r="G94" s="1">
        <v>29</v>
      </c>
      <c r="H94" s="1">
        <v>29</v>
      </c>
      <c r="I94" s="1">
        <v>29</v>
      </c>
      <c r="J94" s="1">
        <v>0.671366230279</v>
      </c>
      <c r="K94" s="35">
        <f t="shared" si="2"/>
        <v>0.0003202924662285071</v>
      </c>
      <c r="L94" s="1">
        <v>52</v>
      </c>
      <c r="M94" s="1">
        <v>52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5">
        <v>1</v>
      </c>
      <c r="U94" s="5">
        <v>1</v>
      </c>
      <c r="V94" s="5">
        <v>0</v>
      </c>
      <c r="W94" s="36">
        <v>0</v>
      </c>
      <c r="X94" s="5" t="s">
        <v>128</v>
      </c>
      <c r="Y94"/>
    </row>
    <row r="95" spans="1:25" ht="15">
      <c r="A95" s="1" t="s">
        <v>228</v>
      </c>
      <c r="B95" s="1" t="s">
        <v>229</v>
      </c>
      <c r="C95" s="1" t="s">
        <v>49</v>
      </c>
      <c r="D95" s="1" t="s">
        <v>34</v>
      </c>
      <c r="E95" s="1">
        <v>1468</v>
      </c>
      <c r="F95" s="1">
        <v>36.6</v>
      </c>
      <c r="G95" s="1">
        <v>29</v>
      </c>
      <c r="H95" s="1">
        <v>29</v>
      </c>
      <c r="I95" s="1">
        <v>29</v>
      </c>
      <c r="J95" s="1">
        <v>0.6712652192030001</v>
      </c>
      <c r="K95" s="35">
        <f t="shared" si="2"/>
        <v>0.0003202442763059443</v>
      </c>
      <c r="L95" s="1">
        <v>58</v>
      </c>
      <c r="M95" s="1">
        <v>58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5">
        <v>1</v>
      </c>
      <c r="U95" s="5">
        <v>1</v>
      </c>
      <c r="V95" s="5">
        <v>0</v>
      </c>
      <c r="W95" s="36">
        <v>0</v>
      </c>
      <c r="X95" s="5" t="s">
        <v>128</v>
      </c>
      <c r="Y95"/>
    </row>
    <row r="96" spans="1:25" ht="15">
      <c r="A96" s="1" t="s">
        <v>230</v>
      </c>
      <c r="B96" s="1" t="s">
        <v>231</v>
      </c>
      <c r="C96" s="1" t="s">
        <v>49</v>
      </c>
      <c r="D96" s="1" t="s">
        <v>34</v>
      </c>
      <c r="E96" s="1">
        <v>1534</v>
      </c>
      <c r="F96" s="1">
        <v>37.4</v>
      </c>
      <c r="G96" s="1">
        <v>29</v>
      </c>
      <c r="H96" s="1">
        <v>29</v>
      </c>
      <c r="I96" s="1">
        <v>29</v>
      </c>
      <c r="J96" s="1">
        <v>0.5015432098770001</v>
      </c>
      <c r="K96" s="35">
        <f t="shared" si="2"/>
        <v>0.00023927404204544014</v>
      </c>
      <c r="L96" s="1">
        <v>52</v>
      </c>
      <c r="M96" s="1">
        <v>52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5">
        <v>1</v>
      </c>
      <c r="U96" s="5">
        <v>1</v>
      </c>
      <c r="V96" s="5">
        <v>0</v>
      </c>
      <c r="W96" s="36">
        <v>0</v>
      </c>
      <c r="X96" s="5" t="s">
        <v>128</v>
      </c>
      <c r="Y96"/>
    </row>
    <row r="97" spans="1:25" ht="15">
      <c r="A97" s="1" t="s">
        <v>232</v>
      </c>
      <c r="B97" s="1" t="s">
        <v>233</v>
      </c>
      <c r="C97" s="1" t="s">
        <v>49</v>
      </c>
      <c r="D97" s="1" t="s">
        <v>34</v>
      </c>
      <c r="E97" s="1">
        <v>1503</v>
      </c>
      <c r="F97" s="1">
        <v>36.7</v>
      </c>
      <c r="G97" s="1">
        <v>29</v>
      </c>
      <c r="H97" s="1">
        <v>29</v>
      </c>
      <c r="I97" s="1">
        <v>29</v>
      </c>
      <c r="J97" s="1">
        <v>0.363818272773</v>
      </c>
      <c r="K97" s="35">
        <f t="shared" si="2"/>
        <v>0.00017356883112371347</v>
      </c>
      <c r="L97" s="1">
        <v>40</v>
      </c>
      <c r="M97" s="1">
        <v>40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5">
        <v>1</v>
      </c>
      <c r="U97" s="5">
        <v>1</v>
      </c>
      <c r="V97" s="5">
        <v>0</v>
      </c>
      <c r="W97" s="36">
        <v>0</v>
      </c>
      <c r="X97" s="5" t="s">
        <v>128</v>
      </c>
      <c r="Y97" t="s">
        <v>234</v>
      </c>
    </row>
    <row r="98" spans="1:25" ht="15">
      <c r="A98" s="1" t="s">
        <v>235</v>
      </c>
      <c r="B98" s="1" t="s">
        <v>236</v>
      </c>
      <c r="C98" s="1" t="s">
        <v>49</v>
      </c>
      <c r="D98" s="1" t="s">
        <v>34</v>
      </c>
      <c r="E98" s="1">
        <v>1458</v>
      </c>
      <c r="F98" s="1">
        <v>14.1</v>
      </c>
      <c r="G98" s="1">
        <v>29</v>
      </c>
      <c r="H98" s="1">
        <v>29</v>
      </c>
      <c r="I98" s="1">
        <v>29</v>
      </c>
      <c r="J98" s="1">
        <v>0.16731001350400002</v>
      </c>
      <c r="K98" s="35">
        <f t="shared" si="2"/>
        <v>7.981952983791177E-05</v>
      </c>
      <c r="L98" s="1">
        <v>42</v>
      </c>
      <c r="M98" s="1">
        <v>42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5">
        <v>1</v>
      </c>
      <c r="U98" s="5">
        <v>1</v>
      </c>
      <c r="V98" s="5">
        <v>0</v>
      </c>
      <c r="W98" s="36">
        <v>0</v>
      </c>
      <c r="X98" s="5" t="s">
        <v>128</v>
      </c>
      <c r="Y98"/>
    </row>
    <row r="99" spans="1:25" ht="15">
      <c r="A99" s="1" t="s">
        <v>237</v>
      </c>
      <c r="B99" s="1" t="s">
        <v>238</v>
      </c>
      <c r="C99" s="1" t="s">
        <v>49</v>
      </c>
      <c r="D99" s="1" t="s">
        <v>34</v>
      </c>
      <c r="E99" s="1">
        <v>1344</v>
      </c>
      <c r="F99" s="1">
        <v>27.6</v>
      </c>
      <c r="G99" s="1">
        <v>28</v>
      </c>
      <c r="H99" s="1">
        <v>28</v>
      </c>
      <c r="I99" s="1">
        <v>29</v>
      </c>
      <c r="J99" s="1">
        <v>0.322258386775</v>
      </c>
      <c r="K99" s="35">
        <f t="shared" si="2"/>
        <v>0.00015374162239302825</v>
      </c>
      <c r="L99" s="1">
        <v>40</v>
      </c>
      <c r="M99" s="1">
        <v>40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5">
        <v>1</v>
      </c>
      <c r="U99" s="5">
        <v>1</v>
      </c>
      <c r="V99" s="5">
        <v>0</v>
      </c>
      <c r="W99" s="36">
        <v>0</v>
      </c>
      <c r="X99" s="5" t="s">
        <v>128</v>
      </c>
      <c r="Y99"/>
    </row>
    <row r="100" spans="1:25" ht="15">
      <c r="A100" s="1" t="s">
        <v>239</v>
      </c>
      <c r="B100" s="1" t="s">
        <v>240</v>
      </c>
      <c r="C100" s="1" t="s">
        <v>49</v>
      </c>
      <c r="D100" s="1" t="s">
        <v>34</v>
      </c>
      <c r="E100" s="1">
        <v>1305</v>
      </c>
      <c r="F100" s="1">
        <v>64.2</v>
      </c>
      <c r="G100" s="1">
        <v>28</v>
      </c>
      <c r="H100" s="1">
        <v>28</v>
      </c>
      <c r="I100" s="1">
        <v>28</v>
      </c>
      <c r="J100" s="1">
        <v>0.9742445176600001</v>
      </c>
      <c r="K100" s="35">
        <f t="shared" si="2"/>
        <v>0.0004647883155237758</v>
      </c>
      <c r="L100" s="1">
        <v>55</v>
      </c>
      <c r="M100" s="1">
        <v>55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5">
        <v>1</v>
      </c>
      <c r="U100" s="5">
        <v>1</v>
      </c>
      <c r="V100" s="5">
        <v>0</v>
      </c>
      <c r="W100" s="36">
        <v>0</v>
      </c>
      <c r="X100" s="5" t="s">
        <v>128</v>
      </c>
      <c r="Y100"/>
    </row>
    <row r="101" spans="1:25" ht="15">
      <c r="A101" s="1" t="s">
        <v>241</v>
      </c>
      <c r="B101" s="1" t="s">
        <v>242</v>
      </c>
      <c r="C101" s="1" t="s">
        <v>49</v>
      </c>
      <c r="D101" s="1" t="s">
        <v>34</v>
      </c>
      <c r="E101" s="1">
        <v>1354</v>
      </c>
      <c r="F101" s="1">
        <v>20</v>
      </c>
      <c r="G101" s="1">
        <v>28</v>
      </c>
      <c r="H101" s="1">
        <v>28</v>
      </c>
      <c r="I101" s="1">
        <v>28</v>
      </c>
      <c r="J101" s="1">
        <v>0.8443032228779999</v>
      </c>
      <c r="K101" s="35">
        <f t="shared" si="2"/>
        <v>0.00040279649065442456</v>
      </c>
      <c r="L101" s="1">
        <v>93</v>
      </c>
      <c r="M101" s="1">
        <v>93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5">
        <v>1</v>
      </c>
      <c r="U101" s="5">
        <v>1</v>
      </c>
      <c r="V101" s="5">
        <v>0</v>
      </c>
      <c r="W101" s="36">
        <v>0</v>
      </c>
      <c r="X101" s="5" t="s">
        <v>128</v>
      </c>
      <c r="Y101"/>
    </row>
    <row r="102" spans="1:25" ht="15">
      <c r="A102" s="1" t="s">
        <v>243</v>
      </c>
      <c r="B102" s="1" t="s">
        <v>244</v>
      </c>
      <c r="C102" s="1" t="s">
        <v>49</v>
      </c>
      <c r="D102" s="1" t="s">
        <v>34</v>
      </c>
      <c r="E102" s="1">
        <v>1535</v>
      </c>
      <c r="F102" s="1">
        <v>43.2</v>
      </c>
      <c r="G102" s="1">
        <v>28</v>
      </c>
      <c r="H102" s="1">
        <v>28</v>
      </c>
      <c r="I102" s="1">
        <v>28</v>
      </c>
      <c r="J102" s="1">
        <v>0.44612484803900004</v>
      </c>
      <c r="K102" s="35">
        <f t="shared" si="2"/>
        <v>0.0002128352922440681</v>
      </c>
      <c r="L102" s="1">
        <v>40</v>
      </c>
      <c r="M102" s="1">
        <v>40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5">
        <v>1</v>
      </c>
      <c r="U102" s="5">
        <v>1</v>
      </c>
      <c r="V102" s="5">
        <v>0</v>
      </c>
      <c r="W102" s="36">
        <v>0</v>
      </c>
      <c r="X102" s="5" t="s">
        <v>128</v>
      </c>
      <c r="Y102"/>
    </row>
    <row r="103" spans="1:25" ht="15">
      <c r="A103" s="1" t="s">
        <v>245</v>
      </c>
      <c r="B103" s="1" t="s">
        <v>246</v>
      </c>
      <c r="C103" s="1" t="s">
        <v>49</v>
      </c>
      <c r="D103" s="1" t="s">
        <v>34</v>
      </c>
      <c r="E103" s="1">
        <v>1433</v>
      </c>
      <c r="F103" s="1">
        <v>60.5</v>
      </c>
      <c r="G103" s="1">
        <v>27</v>
      </c>
      <c r="H103" s="1">
        <v>27</v>
      </c>
      <c r="I103" s="1">
        <v>27</v>
      </c>
      <c r="J103" s="1">
        <v>1.13874737788</v>
      </c>
      <c r="K103" s="35">
        <f t="shared" si="2"/>
        <v>0.0005432686209445759</v>
      </c>
      <c r="L103" s="1">
        <v>57</v>
      </c>
      <c r="M103" s="1">
        <v>57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5">
        <v>1</v>
      </c>
      <c r="U103" s="5">
        <v>1</v>
      </c>
      <c r="V103" s="5">
        <v>0</v>
      </c>
      <c r="W103" s="36">
        <v>0</v>
      </c>
      <c r="X103" s="5" t="s">
        <v>128</v>
      </c>
      <c r="Y103"/>
    </row>
    <row r="104" spans="1:25" ht="15">
      <c r="A104" s="1" t="s">
        <v>247</v>
      </c>
      <c r="B104" s="1" t="s">
        <v>248</v>
      </c>
      <c r="C104" s="1" t="s">
        <v>49</v>
      </c>
      <c r="D104" s="1" t="s">
        <v>34</v>
      </c>
      <c r="E104" s="1">
        <v>1475</v>
      </c>
      <c r="F104" s="1">
        <v>66.3</v>
      </c>
      <c r="G104" s="1">
        <v>27</v>
      </c>
      <c r="H104" s="1">
        <v>27</v>
      </c>
      <c r="I104" s="1">
        <v>27</v>
      </c>
      <c r="J104" s="1">
        <v>0.9129293620910001</v>
      </c>
      <c r="K104" s="35">
        <f t="shared" si="2"/>
        <v>0.00043553634914736405</v>
      </c>
      <c r="L104" s="1">
        <v>48</v>
      </c>
      <c r="M104" s="1">
        <v>48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5">
        <v>1</v>
      </c>
      <c r="U104" s="5">
        <v>1</v>
      </c>
      <c r="V104" s="5">
        <v>0</v>
      </c>
      <c r="W104" s="36">
        <v>0</v>
      </c>
      <c r="X104" s="5" t="s">
        <v>128</v>
      </c>
      <c r="Y104"/>
    </row>
    <row r="105" spans="1:25" ht="15">
      <c r="A105" s="1" t="s">
        <v>249</v>
      </c>
      <c r="B105" s="1" t="s">
        <v>250</v>
      </c>
      <c r="C105" s="1" t="s">
        <v>49</v>
      </c>
      <c r="D105" s="1" t="s">
        <v>34</v>
      </c>
      <c r="E105" s="1">
        <v>1399</v>
      </c>
      <c r="F105" s="1">
        <v>43.8</v>
      </c>
      <c r="G105" s="1">
        <v>27</v>
      </c>
      <c r="H105" s="1">
        <v>27</v>
      </c>
      <c r="I105" s="1">
        <v>27</v>
      </c>
      <c r="J105" s="1">
        <v>0.8654128482900001</v>
      </c>
      <c r="K105" s="35">
        <f t="shared" si="2"/>
        <v>0.0004128673784641372</v>
      </c>
      <c r="L105" s="1">
        <v>56</v>
      </c>
      <c r="M105" s="1">
        <v>56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5">
        <v>1</v>
      </c>
      <c r="U105" s="5">
        <v>1</v>
      </c>
      <c r="V105" s="5">
        <v>0</v>
      </c>
      <c r="W105" s="36">
        <v>0</v>
      </c>
      <c r="X105" s="5" t="s">
        <v>128</v>
      </c>
      <c r="Y105"/>
    </row>
    <row r="106" spans="1:25" ht="15">
      <c r="A106" s="1" t="s">
        <v>251</v>
      </c>
      <c r="B106" s="1" t="s">
        <v>252</v>
      </c>
      <c r="C106" s="1" t="s">
        <v>49</v>
      </c>
      <c r="D106" s="1" t="s">
        <v>34</v>
      </c>
      <c r="E106" s="1">
        <v>1157</v>
      </c>
      <c r="F106" s="1">
        <v>52.5</v>
      </c>
      <c r="G106" s="1">
        <v>27</v>
      </c>
      <c r="H106" s="1">
        <v>27</v>
      </c>
      <c r="I106" s="1">
        <v>27</v>
      </c>
      <c r="J106" s="1">
        <v>0.589613492839</v>
      </c>
      <c r="K106" s="35">
        <f t="shared" si="2"/>
        <v>0.0002812902276370492</v>
      </c>
      <c r="L106" s="1">
        <v>38</v>
      </c>
      <c r="M106" s="1">
        <v>38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5">
        <v>1</v>
      </c>
      <c r="U106" s="5">
        <v>1</v>
      </c>
      <c r="V106" s="5">
        <v>0</v>
      </c>
      <c r="W106" s="36">
        <v>0</v>
      </c>
      <c r="X106" s="5" t="s">
        <v>128</v>
      </c>
      <c r="Y106"/>
    </row>
    <row r="107" spans="1:25" ht="15">
      <c r="A107" s="1" t="s">
        <v>253</v>
      </c>
      <c r="B107" s="1" t="s">
        <v>254</v>
      </c>
      <c r="C107" s="1" t="s">
        <v>49</v>
      </c>
      <c r="D107" s="1" t="s">
        <v>34</v>
      </c>
      <c r="E107" s="1">
        <v>1575</v>
      </c>
      <c r="F107" s="1">
        <v>66.6</v>
      </c>
      <c r="G107" s="1">
        <v>26</v>
      </c>
      <c r="H107" s="1">
        <v>26</v>
      </c>
      <c r="I107" s="1">
        <v>26</v>
      </c>
      <c r="J107" s="1">
        <v>0.831049420918</v>
      </c>
      <c r="K107" s="35">
        <f t="shared" si="2"/>
        <v>0.0003964734247550444</v>
      </c>
      <c r="L107" s="1">
        <v>47</v>
      </c>
      <c r="M107" s="1">
        <v>47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5">
        <v>1</v>
      </c>
      <c r="U107" s="5">
        <v>1</v>
      </c>
      <c r="V107" s="5">
        <v>0</v>
      </c>
      <c r="W107" s="36">
        <v>0</v>
      </c>
      <c r="X107" s="5" t="s">
        <v>128</v>
      </c>
      <c r="Y107"/>
    </row>
    <row r="108" spans="1:25" ht="15">
      <c r="A108" s="1" t="s">
        <v>255</v>
      </c>
      <c r="B108" s="1" t="s">
        <v>256</v>
      </c>
      <c r="C108" s="1" t="s">
        <v>49</v>
      </c>
      <c r="D108" s="1" t="s">
        <v>34</v>
      </c>
      <c r="E108" s="1">
        <v>1420</v>
      </c>
      <c r="F108" s="1">
        <v>35.7</v>
      </c>
      <c r="G108" s="1">
        <v>26</v>
      </c>
      <c r="H108" s="1">
        <v>26</v>
      </c>
      <c r="I108" s="1">
        <v>26</v>
      </c>
      <c r="J108" s="1">
        <v>0.458240539624</v>
      </c>
      <c r="K108" s="35">
        <f t="shared" si="2"/>
        <v>0.00021861539342105305</v>
      </c>
      <c r="L108" s="1">
        <v>50</v>
      </c>
      <c r="M108" s="1">
        <v>50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5">
        <v>1</v>
      </c>
      <c r="U108" s="5">
        <v>1</v>
      </c>
      <c r="V108" s="5">
        <v>0</v>
      </c>
      <c r="W108" s="36">
        <v>0</v>
      </c>
      <c r="X108" s="5" t="s">
        <v>128</v>
      </c>
      <c r="Y108"/>
    </row>
    <row r="109" spans="1:25" ht="15">
      <c r="A109" s="1" t="s">
        <v>257</v>
      </c>
      <c r="B109" s="1" t="s">
        <v>258</v>
      </c>
      <c r="C109" s="1" t="s">
        <v>49</v>
      </c>
      <c r="D109" s="1" t="s">
        <v>34</v>
      </c>
      <c r="E109" s="1">
        <v>1358</v>
      </c>
      <c r="F109" s="1">
        <v>41.3</v>
      </c>
      <c r="G109" s="1">
        <v>26</v>
      </c>
      <c r="H109" s="1">
        <v>26</v>
      </c>
      <c r="I109" s="1">
        <v>26</v>
      </c>
      <c r="J109" s="1">
        <v>0.421067006555</v>
      </c>
      <c r="K109" s="35">
        <f t="shared" si="2"/>
        <v>0.00020088080677056123</v>
      </c>
      <c r="L109" s="1">
        <v>37</v>
      </c>
      <c r="M109" s="1">
        <v>37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5">
        <v>1</v>
      </c>
      <c r="U109" s="5">
        <v>1</v>
      </c>
      <c r="V109" s="5">
        <v>0</v>
      </c>
      <c r="W109" s="36">
        <v>0</v>
      </c>
      <c r="X109" s="5" t="s">
        <v>128</v>
      </c>
      <c r="Y109"/>
    </row>
    <row r="110" spans="1:25" ht="15">
      <c r="A110" s="1" t="s">
        <v>259</v>
      </c>
      <c r="B110" s="1" t="s">
        <v>260</v>
      </c>
      <c r="C110" s="1" t="s">
        <v>49</v>
      </c>
      <c r="D110" s="1" t="s">
        <v>34</v>
      </c>
      <c r="E110" s="1">
        <v>1513</v>
      </c>
      <c r="F110" s="1">
        <v>22.8</v>
      </c>
      <c r="G110" s="1">
        <v>26</v>
      </c>
      <c r="H110" s="1">
        <v>26</v>
      </c>
      <c r="I110" s="1">
        <v>26</v>
      </c>
      <c r="J110" s="1">
        <v>0.294834499568</v>
      </c>
      <c r="K110" s="35">
        <f t="shared" si="2"/>
        <v>0.00014065835416928664</v>
      </c>
      <c r="L110" s="1">
        <v>45</v>
      </c>
      <c r="M110" s="1">
        <v>45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5">
        <v>1</v>
      </c>
      <c r="U110" s="5">
        <v>1</v>
      </c>
      <c r="V110" s="5">
        <v>0</v>
      </c>
      <c r="W110" s="36">
        <v>0</v>
      </c>
      <c r="X110" s="5" t="s">
        <v>128</v>
      </c>
      <c r="Y110"/>
    </row>
    <row r="111" spans="1:25" ht="15">
      <c r="A111" s="1" t="s">
        <v>261</v>
      </c>
      <c r="B111" s="1" t="s">
        <v>262</v>
      </c>
      <c r="C111" s="1" t="s">
        <v>49</v>
      </c>
      <c r="D111" s="1" t="s">
        <v>34</v>
      </c>
      <c r="E111" s="1">
        <v>1744</v>
      </c>
      <c r="F111" s="1">
        <v>50</v>
      </c>
      <c r="G111" s="1">
        <v>33</v>
      </c>
      <c r="H111" s="1">
        <v>25</v>
      </c>
      <c r="I111" s="1">
        <v>33</v>
      </c>
      <c r="J111" s="1">
        <v>0.9166225982730001</v>
      </c>
      <c r="K111" s="35">
        <f t="shared" si="2"/>
        <v>0.0004372983021198952</v>
      </c>
      <c r="L111" s="1">
        <v>78</v>
      </c>
      <c r="M111" s="1">
        <v>78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5">
        <v>1</v>
      </c>
      <c r="U111" s="5">
        <v>1</v>
      </c>
      <c r="V111" s="5">
        <v>0</v>
      </c>
      <c r="W111" s="36">
        <v>0</v>
      </c>
      <c r="X111" s="5" t="s">
        <v>128</v>
      </c>
      <c r="Y111"/>
    </row>
    <row r="112" spans="1:25" ht="15">
      <c r="A112" s="1" t="s">
        <v>263</v>
      </c>
      <c r="B112" s="1" t="s">
        <v>264</v>
      </c>
      <c r="C112" s="1" t="s">
        <v>49</v>
      </c>
      <c r="D112" s="1" t="s">
        <v>34</v>
      </c>
      <c r="E112" s="1">
        <v>1216</v>
      </c>
      <c r="F112" s="1">
        <v>57.5</v>
      </c>
      <c r="G112" s="1">
        <v>25</v>
      </c>
      <c r="H112" s="1">
        <v>25</v>
      </c>
      <c r="I112" s="1">
        <v>25</v>
      </c>
      <c r="J112" s="1">
        <v>0.7036360870230001</v>
      </c>
      <c r="K112" s="35">
        <f t="shared" si="2"/>
        <v>0.00033568762841454847</v>
      </c>
      <c r="L112" s="1">
        <v>37</v>
      </c>
      <c r="M112" s="1">
        <v>37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5">
        <v>1</v>
      </c>
      <c r="U112" s="5">
        <v>1</v>
      </c>
      <c r="V112" s="5">
        <v>0</v>
      </c>
      <c r="W112" s="36">
        <v>0</v>
      </c>
      <c r="X112" s="5" t="s">
        <v>128</v>
      </c>
      <c r="Y112"/>
    </row>
    <row r="113" spans="1:25" ht="15">
      <c r="A113" s="1" t="s">
        <v>265</v>
      </c>
      <c r="B113" s="1" t="s">
        <v>266</v>
      </c>
      <c r="C113" s="1" t="s">
        <v>49</v>
      </c>
      <c r="D113" s="1" t="s">
        <v>34</v>
      </c>
      <c r="E113" s="1">
        <v>1295</v>
      </c>
      <c r="F113" s="1">
        <v>44.9</v>
      </c>
      <c r="G113" s="1">
        <v>25</v>
      </c>
      <c r="H113" s="1">
        <v>25</v>
      </c>
      <c r="I113" s="1">
        <v>25</v>
      </c>
      <c r="J113" s="1">
        <v>0.39048171244</v>
      </c>
      <c r="K113" s="35">
        <f t="shared" si="2"/>
        <v>0.00018628930835940856</v>
      </c>
      <c r="L113" s="1">
        <v>33</v>
      </c>
      <c r="M113" s="1">
        <v>33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5">
        <v>1</v>
      </c>
      <c r="U113" s="5">
        <v>1</v>
      </c>
      <c r="V113" s="5">
        <v>0</v>
      </c>
      <c r="W113" s="36">
        <v>0</v>
      </c>
      <c r="X113" s="5" t="s">
        <v>128</v>
      </c>
      <c r="Y113"/>
    </row>
    <row r="114" spans="1:25" ht="15">
      <c r="A114" s="1" t="s">
        <v>267</v>
      </c>
      <c r="B114" s="1" t="s">
        <v>268</v>
      </c>
      <c r="C114" s="1" t="s">
        <v>49</v>
      </c>
      <c r="D114" s="1" t="s">
        <v>34</v>
      </c>
      <c r="E114" s="1">
        <v>1062</v>
      </c>
      <c r="F114" s="1">
        <v>27.6</v>
      </c>
      <c r="G114" s="1">
        <v>25</v>
      </c>
      <c r="H114" s="1">
        <v>25</v>
      </c>
      <c r="I114" s="1">
        <v>25</v>
      </c>
      <c r="J114" s="1">
        <v>0.313452602048</v>
      </c>
      <c r="K114" s="35">
        <f t="shared" si="2"/>
        <v>0.00014954059711042494</v>
      </c>
      <c r="L114" s="1">
        <v>40</v>
      </c>
      <c r="M114" s="1">
        <v>40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5">
        <v>1</v>
      </c>
      <c r="U114" s="5">
        <v>1</v>
      </c>
      <c r="V114" s="5">
        <v>0</v>
      </c>
      <c r="W114" s="36">
        <v>0</v>
      </c>
      <c r="X114" s="5" t="s">
        <v>128</v>
      </c>
      <c r="Y114"/>
    </row>
    <row r="115" spans="1:25" ht="15">
      <c r="A115" s="1" t="s">
        <v>269</v>
      </c>
      <c r="B115" s="1" t="s">
        <v>270</v>
      </c>
      <c r="C115" s="1" t="s">
        <v>49</v>
      </c>
      <c r="D115" s="1" t="s">
        <v>34</v>
      </c>
      <c r="E115" s="1">
        <v>1138</v>
      </c>
      <c r="F115" s="1">
        <v>20.6</v>
      </c>
      <c r="G115" s="1">
        <v>25</v>
      </c>
      <c r="H115" s="1">
        <v>25</v>
      </c>
      <c r="I115" s="1">
        <v>25</v>
      </c>
      <c r="J115" s="1">
        <v>0.265778014025</v>
      </c>
      <c r="K115" s="35">
        <f t="shared" si="2"/>
        <v>0.00012679621306839613</v>
      </c>
      <c r="L115" s="1">
        <v>39</v>
      </c>
      <c r="M115" s="1">
        <v>39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5">
        <v>1</v>
      </c>
      <c r="U115" s="5">
        <v>1</v>
      </c>
      <c r="V115" s="5">
        <v>0</v>
      </c>
      <c r="W115" s="36">
        <v>0</v>
      </c>
      <c r="X115" s="5" t="s">
        <v>128</v>
      </c>
      <c r="Y115"/>
    </row>
    <row r="116" spans="1:25" ht="15">
      <c r="A116" s="1" t="s">
        <v>271</v>
      </c>
      <c r="B116" s="1" t="s">
        <v>272</v>
      </c>
      <c r="C116" s="1" t="s">
        <v>49</v>
      </c>
      <c r="D116" s="1" t="s">
        <v>34</v>
      </c>
      <c r="E116" s="1">
        <v>1170</v>
      </c>
      <c r="F116" s="1">
        <v>14.8</v>
      </c>
      <c r="G116" s="1">
        <v>25</v>
      </c>
      <c r="H116" s="1">
        <v>25</v>
      </c>
      <c r="I116" s="1">
        <v>25</v>
      </c>
      <c r="J116" s="1">
        <v>0.127461602192</v>
      </c>
      <c r="K116" s="35">
        <f t="shared" si="2"/>
        <v>6.080882396862128E-05</v>
      </c>
      <c r="L116" s="1">
        <v>30</v>
      </c>
      <c r="M116" s="1">
        <v>30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5">
        <v>1</v>
      </c>
      <c r="U116" s="5">
        <v>1</v>
      </c>
      <c r="V116" s="5">
        <v>0</v>
      </c>
      <c r="W116" s="36">
        <v>0</v>
      </c>
      <c r="X116" s="5" t="s">
        <v>128</v>
      </c>
      <c r="Y116"/>
    </row>
    <row r="117" spans="1:25" ht="15">
      <c r="A117" s="1" t="s">
        <v>273</v>
      </c>
      <c r="B117" s="1" t="s">
        <v>274</v>
      </c>
      <c r="C117" s="1" t="s">
        <v>49</v>
      </c>
      <c r="D117" s="1" t="s">
        <v>34</v>
      </c>
      <c r="E117" s="1">
        <v>982</v>
      </c>
      <c r="F117" s="1">
        <v>18.6</v>
      </c>
      <c r="G117" s="1">
        <v>25</v>
      </c>
      <c r="H117" s="1">
        <v>24</v>
      </c>
      <c r="I117" s="1">
        <v>25</v>
      </c>
      <c r="J117" s="1">
        <v>0.14923745400900001</v>
      </c>
      <c r="K117" s="35">
        <f t="shared" si="2"/>
        <v>7.119755215918724E-05</v>
      </c>
      <c r="L117" s="1">
        <v>26</v>
      </c>
      <c r="M117" s="1">
        <v>26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5">
        <v>1</v>
      </c>
      <c r="U117" s="5">
        <v>1</v>
      </c>
      <c r="V117" s="5">
        <v>0</v>
      </c>
      <c r="W117" s="36">
        <v>0</v>
      </c>
      <c r="X117" s="5" t="s">
        <v>128</v>
      </c>
      <c r="Y117"/>
    </row>
    <row r="118" spans="1:25" ht="15">
      <c r="A118" s="1" t="s">
        <v>275</v>
      </c>
      <c r="B118" s="1" t="s">
        <v>276</v>
      </c>
      <c r="C118" s="1" t="s">
        <v>49</v>
      </c>
      <c r="D118" s="1" t="s">
        <v>34</v>
      </c>
      <c r="E118" s="1">
        <v>1278</v>
      </c>
      <c r="F118" s="1">
        <v>79.9</v>
      </c>
      <c r="G118" s="1">
        <v>24</v>
      </c>
      <c r="H118" s="1">
        <v>24</v>
      </c>
      <c r="I118" s="1">
        <v>24</v>
      </c>
      <c r="J118" s="1">
        <v>1.58487575706</v>
      </c>
      <c r="K118" s="35">
        <f t="shared" si="2"/>
        <v>0.0007561055978099557</v>
      </c>
      <c r="L118" s="1">
        <v>56</v>
      </c>
      <c r="M118" s="1">
        <v>56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5">
        <v>1</v>
      </c>
      <c r="U118" s="5">
        <v>1</v>
      </c>
      <c r="V118" s="5">
        <v>0</v>
      </c>
      <c r="W118" s="36">
        <v>0</v>
      </c>
      <c r="X118" s="5" t="s">
        <v>128</v>
      </c>
      <c r="Y118"/>
    </row>
    <row r="119" spans="1:25" ht="15">
      <c r="A119" s="1" t="s">
        <v>277</v>
      </c>
      <c r="B119" s="1" t="s">
        <v>278</v>
      </c>
      <c r="C119" s="1" t="s">
        <v>49</v>
      </c>
      <c r="D119" s="1" t="s">
        <v>34</v>
      </c>
      <c r="E119" s="1">
        <v>1617</v>
      </c>
      <c r="F119" s="1">
        <v>75.8</v>
      </c>
      <c r="G119" s="1">
        <v>24</v>
      </c>
      <c r="H119" s="1">
        <v>24</v>
      </c>
      <c r="I119" s="1">
        <v>24</v>
      </c>
      <c r="J119" s="1">
        <v>1.33428024189</v>
      </c>
      <c r="K119" s="35">
        <f t="shared" si="2"/>
        <v>0.0006365525849242058</v>
      </c>
      <c r="L119" s="1">
        <v>62</v>
      </c>
      <c r="M119" s="1">
        <v>62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5">
        <v>1</v>
      </c>
      <c r="U119" s="5">
        <v>1</v>
      </c>
      <c r="V119" s="5">
        <v>0</v>
      </c>
      <c r="W119" s="36">
        <v>0</v>
      </c>
      <c r="X119" s="5" t="s">
        <v>128</v>
      </c>
      <c r="Y119"/>
    </row>
    <row r="120" spans="1:25" ht="15">
      <c r="A120" s="1" t="s">
        <v>279</v>
      </c>
      <c r="B120" s="1" t="s">
        <v>280</v>
      </c>
      <c r="C120" s="1" t="s">
        <v>49</v>
      </c>
      <c r="D120" s="1" t="s">
        <v>34</v>
      </c>
      <c r="E120" s="1">
        <v>1332</v>
      </c>
      <c r="F120" s="1">
        <v>54.2</v>
      </c>
      <c r="G120" s="1">
        <v>24</v>
      </c>
      <c r="H120" s="1">
        <v>24</v>
      </c>
      <c r="I120" s="1">
        <v>24</v>
      </c>
      <c r="J120" s="1">
        <v>1.15761178802</v>
      </c>
      <c r="K120" s="35">
        <f t="shared" si="2"/>
        <v>0.0005522683712674</v>
      </c>
      <c r="L120" s="1">
        <v>59</v>
      </c>
      <c r="M120" s="1">
        <v>59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5">
        <v>1</v>
      </c>
      <c r="U120" s="5">
        <v>1</v>
      </c>
      <c r="V120" s="5">
        <v>0</v>
      </c>
      <c r="W120" s="36">
        <v>0</v>
      </c>
      <c r="X120" s="5" t="s">
        <v>128</v>
      </c>
      <c r="Y120"/>
    </row>
    <row r="121" spans="1:25" ht="15">
      <c r="A121" s="1" t="s">
        <v>281</v>
      </c>
      <c r="B121" s="1" t="s">
        <v>282</v>
      </c>
      <c r="C121" s="1" t="s">
        <v>49</v>
      </c>
      <c r="D121" s="1" t="s">
        <v>34</v>
      </c>
      <c r="E121" s="1">
        <v>1091</v>
      </c>
      <c r="F121" s="1">
        <v>47.1</v>
      </c>
      <c r="G121" s="1">
        <v>24</v>
      </c>
      <c r="H121" s="1">
        <v>24</v>
      </c>
      <c r="I121" s="1">
        <v>24</v>
      </c>
      <c r="J121" s="1">
        <v>0.7580889706120001</v>
      </c>
      <c r="K121" s="35">
        <f t="shared" si="2"/>
        <v>0.0003616657720735268</v>
      </c>
      <c r="L121" s="1">
        <v>47</v>
      </c>
      <c r="M121" s="1">
        <v>47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5">
        <v>1</v>
      </c>
      <c r="U121" s="5">
        <v>1</v>
      </c>
      <c r="V121" s="5">
        <v>0</v>
      </c>
      <c r="W121" s="36">
        <v>0</v>
      </c>
      <c r="X121" s="5" t="s">
        <v>128</v>
      </c>
      <c r="Y121"/>
    </row>
    <row r="122" spans="1:25" ht="15">
      <c r="A122" s="1" t="s">
        <v>283</v>
      </c>
      <c r="B122" s="1" t="s">
        <v>284</v>
      </c>
      <c r="C122" s="1" t="s">
        <v>49</v>
      </c>
      <c r="D122" s="1" t="s">
        <v>34</v>
      </c>
      <c r="E122" s="1">
        <v>1030</v>
      </c>
      <c r="F122" s="1">
        <v>49.4</v>
      </c>
      <c r="G122" s="1">
        <v>24</v>
      </c>
      <c r="H122" s="1">
        <v>24</v>
      </c>
      <c r="I122" s="1">
        <v>24</v>
      </c>
      <c r="J122" s="1">
        <v>0.7023554603850001</v>
      </c>
      <c r="K122" s="35">
        <f t="shared" si="2"/>
        <v>0.00033507667265641854</v>
      </c>
      <c r="L122" s="1">
        <v>41</v>
      </c>
      <c r="M122" s="1">
        <v>41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5">
        <v>1</v>
      </c>
      <c r="U122" s="5">
        <v>1</v>
      </c>
      <c r="V122" s="5">
        <v>0</v>
      </c>
      <c r="W122" s="36">
        <v>0</v>
      </c>
      <c r="X122" s="5" t="s">
        <v>128</v>
      </c>
      <c r="Y122"/>
    </row>
    <row r="123" spans="1:25" ht="15">
      <c r="A123" s="1" t="s">
        <v>285</v>
      </c>
      <c r="B123" s="1" t="s">
        <v>286</v>
      </c>
      <c r="C123" s="1" t="s">
        <v>49</v>
      </c>
      <c r="D123" s="1" t="s">
        <v>34</v>
      </c>
      <c r="E123" s="1">
        <v>1240</v>
      </c>
      <c r="F123" s="1">
        <v>50.1</v>
      </c>
      <c r="G123" s="1">
        <v>24</v>
      </c>
      <c r="H123" s="1">
        <v>24</v>
      </c>
      <c r="I123" s="1">
        <v>24</v>
      </c>
      <c r="J123" s="1">
        <v>0.6741838162170001</v>
      </c>
      <c r="K123" s="35">
        <f t="shared" si="2"/>
        <v>0.00032163666781058215</v>
      </c>
      <c r="L123" s="1">
        <v>40</v>
      </c>
      <c r="M123" s="1">
        <v>40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5">
        <v>1</v>
      </c>
      <c r="U123" s="5">
        <v>1</v>
      </c>
      <c r="V123" s="5">
        <v>0</v>
      </c>
      <c r="W123" s="36">
        <v>0</v>
      </c>
      <c r="X123" s="5" t="s">
        <v>128</v>
      </c>
      <c r="Y123"/>
    </row>
    <row r="124" spans="1:25" ht="15">
      <c r="A124" s="1" t="s">
        <v>287</v>
      </c>
      <c r="B124" s="1" t="s">
        <v>288</v>
      </c>
      <c r="C124" s="1" t="s">
        <v>49</v>
      </c>
      <c r="D124" s="1" t="s">
        <v>34</v>
      </c>
      <c r="E124" s="1">
        <v>1075</v>
      </c>
      <c r="F124" s="1">
        <v>33.9</v>
      </c>
      <c r="G124" s="1">
        <v>24</v>
      </c>
      <c r="H124" s="1">
        <v>24</v>
      </c>
      <c r="I124" s="1">
        <v>24</v>
      </c>
      <c r="J124" s="1">
        <v>0.412353234803</v>
      </c>
      <c r="K124" s="35">
        <f t="shared" si="2"/>
        <v>0.00019672367863583133</v>
      </c>
      <c r="L124" s="1">
        <v>38</v>
      </c>
      <c r="M124" s="1">
        <v>38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5">
        <v>1</v>
      </c>
      <c r="U124" s="5">
        <v>1</v>
      </c>
      <c r="V124" s="5">
        <v>0</v>
      </c>
      <c r="W124" s="36">
        <v>0</v>
      </c>
      <c r="X124" s="5" t="s">
        <v>128</v>
      </c>
      <c r="Y124"/>
    </row>
    <row r="125" spans="1:25" ht="15">
      <c r="A125" s="1" t="s">
        <v>289</v>
      </c>
      <c r="B125" s="1" t="s">
        <v>290</v>
      </c>
      <c r="C125" s="1" t="s">
        <v>49</v>
      </c>
      <c r="D125" s="1" t="s">
        <v>34</v>
      </c>
      <c r="E125" s="1">
        <v>1524</v>
      </c>
      <c r="F125" s="1">
        <v>30.6</v>
      </c>
      <c r="G125" s="1">
        <v>24</v>
      </c>
      <c r="H125" s="1">
        <v>24</v>
      </c>
      <c r="I125" s="1">
        <v>24</v>
      </c>
      <c r="J125" s="1">
        <v>0.28918223952100003</v>
      </c>
      <c r="K125" s="35">
        <f t="shared" si="2"/>
        <v>0.00013796179865521775</v>
      </c>
      <c r="L125" s="1">
        <v>37</v>
      </c>
      <c r="M125" s="1">
        <v>37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5">
        <v>1</v>
      </c>
      <c r="U125" s="5">
        <v>1</v>
      </c>
      <c r="V125" s="5">
        <v>0</v>
      </c>
      <c r="W125" s="36">
        <v>0</v>
      </c>
      <c r="X125" s="5" t="s">
        <v>128</v>
      </c>
      <c r="Y125"/>
    </row>
    <row r="126" spans="1:25" ht="15">
      <c r="A126" s="1" t="s">
        <v>291</v>
      </c>
      <c r="B126" s="1" t="s">
        <v>292</v>
      </c>
      <c r="C126" s="1" t="s">
        <v>49</v>
      </c>
      <c r="D126" s="1" t="s">
        <v>34</v>
      </c>
      <c r="E126" s="1">
        <v>998</v>
      </c>
      <c r="F126" s="1">
        <v>20.7</v>
      </c>
      <c r="G126" s="1">
        <v>24</v>
      </c>
      <c r="H126" s="1">
        <v>24</v>
      </c>
      <c r="I126" s="1">
        <v>24</v>
      </c>
      <c r="J126" s="1">
        <v>0.233814034876</v>
      </c>
      <c r="K126" s="35">
        <f t="shared" si="2"/>
        <v>0.00011154697762821732</v>
      </c>
      <c r="L126" s="1">
        <v>31</v>
      </c>
      <c r="M126" s="1">
        <v>31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5">
        <v>1</v>
      </c>
      <c r="U126" s="5">
        <v>1</v>
      </c>
      <c r="V126" s="5">
        <v>0</v>
      </c>
      <c r="W126" s="36">
        <v>0</v>
      </c>
      <c r="X126" s="5" t="s">
        <v>128</v>
      </c>
      <c r="Y126"/>
    </row>
    <row r="127" spans="1:25" ht="15">
      <c r="A127" s="1" t="s">
        <v>293</v>
      </c>
      <c r="B127" s="1" t="s">
        <v>294</v>
      </c>
      <c r="C127" s="1" t="s">
        <v>49</v>
      </c>
      <c r="D127" s="1" t="s">
        <v>34</v>
      </c>
      <c r="E127" s="1">
        <v>989</v>
      </c>
      <c r="F127" s="1">
        <v>25.2</v>
      </c>
      <c r="G127" s="1">
        <v>24</v>
      </c>
      <c r="H127" s="1">
        <v>24</v>
      </c>
      <c r="I127" s="1">
        <v>24</v>
      </c>
      <c r="J127" s="1">
        <v>0.229965267315</v>
      </c>
      <c r="K127" s="35">
        <f t="shared" si="2"/>
        <v>0.00010971082442530647</v>
      </c>
      <c r="L127" s="1">
        <v>29</v>
      </c>
      <c r="M127" s="1">
        <v>29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5">
        <v>1</v>
      </c>
      <c r="U127" s="5">
        <v>1</v>
      </c>
      <c r="V127" s="5">
        <v>0</v>
      </c>
      <c r="W127" s="36">
        <v>0</v>
      </c>
      <c r="X127" s="5" t="s">
        <v>128</v>
      </c>
      <c r="Y127"/>
    </row>
    <row r="128" spans="1:25" ht="15">
      <c r="A128" s="1" t="s">
        <v>295</v>
      </c>
      <c r="B128" s="1" t="s">
        <v>296</v>
      </c>
      <c r="C128" s="1" t="s">
        <v>49</v>
      </c>
      <c r="D128" s="1" t="s">
        <v>34</v>
      </c>
      <c r="E128" s="1">
        <v>1167</v>
      </c>
      <c r="F128" s="1">
        <v>26.1</v>
      </c>
      <c r="G128" s="1">
        <v>24</v>
      </c>
      <c r="H128" s="1">
        <v>24</v>
      </c>
      <c r="I128" s="1">
        <v>24</v>
      </c>
      <c r="J128" s="1">
        <v>0.226682102638</v>
      </c>
      <c r="K128" s="35">
        <f t="shared" si="2"/>
        <v>0.00010814450657373142</v>
      </c>
      <c r="L128" s="1">
        <v>28</v>
      </c>
      <c r="M128" s="1">
        <v>28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5">
        <v>1</v>
      </c>
      <c r="U128" s="5">
        <v>1</v>
      </c>
      <c r="V128" s="5">
        <v>0</v>
      </c>
      <c r="W128" s="36">
        <v>0</v>
      </c>
      <c r="X128" s="5" t="s">
        <v>128</v>
      </c>
      <c r="Y128"/>
    </row>
    <row r="129" spans="1:25" ht="15">
      <c r="A129" s="1" t="s">
        <v>297</v>
      </c>
      <c r="B129" s="1" t="s">
        <v>298</v>
      </c>
      <c r="C129" s="1" t="s">
        <v>49</v>
      </c>
      <c r="D129" s="1" t="s">
        <v>34</v>
      </c>
      <c r="E129" s="1">
        <v>1468</v>
      </c>
      <c r="F129" s="1">
        <v>16.5</v>
      </c>
      <c r="G129" s="1">
        <v>24</v>
      </c>
      <c r="H129" s="1">
        <v>24</v>
      </c>
      <c r="I129" s="1">
        <v>24</v>
      </c>
      <c r="J129" s="1">
        <v>0.225219589099</v>
      </c>
      <c r="K129" s="35">
        <f t="shared" si="2"/>
        <v>0.00010744677700800061</v>
      </c>
      <c r="L129" s="1">
        <v>45</v>
      </c>
      <c r="M129" s="1">
        <v>45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5">
        <v>1</v>
      </c>
      <c r="U129" s="5">
        <v>1</v>
      </c>
      <c r="V129" s="5">
        <v>0</v>
      </c>
      <c r="W129" s="36">
        <v>0</v>
      </c>
      <c r="X129" s="5" t="s">
        <v>128</v>
      </c>
      <c r="Y129"/>
    </row>
    <row r="130" spans="1:25" ht="15">
      <c r="A130" s="1" t="s">
        <v>299</v>
      </c>
      <c r="B130" s="1" t="s">
        <v>300</v>
      </c>
      <c r="C130" s="1" t="s">
        <v>49</v>
      </c>
      <c r="D130" s="1" t="s">
        <v>34</v>
      </c>
      <c r="E130" s="1">
        <v>1150</v>
      </c>
      <c r="F130" s="1">
        <v>51</v>
      </c>
      <c r="G130" s="1">
        <v>23</v>
      </c>
      <c r="H130" s="1">
        <v>23</v>
      </c>
      <c r="I130" s="1">
        <v>23</v>
      </c>
      <c r="J130" s="1">
        <v>0.921915869817</v>
      </c>
      <c r="K130" s="35">
        <f t="shared" si="2"/>
        <v>0.0004398235929682901</v>
      </c>
      <c r="L130" s="1">
        <v>43</v>
      </c>
      <c r="M130" s="1">
        <v>43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5">
        <v>1</v>
      </c>
      <c r="U130" s="5">
        <v>1</v>
      </c>
      <c r="V130" s="5">
        <v>0</v>
      </c>
      <c r="W130" s="36">
        <v>0</v>
      </c>
      <c r="X130" s="5" t="s">
        <v>128</v>
      </c>
      <c r="Y130"/>
    </row>
    <row r="131" spans="1:25" ht="15">
      <c r="A131" s="1" t="s">
        <v>301</v>
      </c>
      <c r="B131" s="1" t="s">
        <v>302</v>
      </c>
      <c r="C131" s="1" t="s">
        <v>49</v>
      </c>
      <c r="D131" s="1" t="s">
        <v>34</v>
      </c>
      <c r="E131" s="1">
        <v>1011</v>
      </c>
      <c r="F131" s="1">
        <v>46.1</v>
      </c>
      <c r="G131" s="1">
        <v>23</v>
      </c>
      <c r="H131" s="1">
        <v>23</v>
      </c>
      <c r="I131" s="1">
        <v>23</v>
      </c>
      <c r="J131" s="1">
        <v>0.708012339644</v>
      </c>
      <c r="K131" s="35">
        <f t="shared" si="2"/>
        <v>0.0003377754318839552</v>
      </c>
      <c r="L131" s="1">
        <v>42</v>
      </c>
      <c r="M131" s="1">
        <v>42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5">
        <v>1</v>
      </c>
      <c r="U131" s="5">
        <v>1</v>
      </c>
      <c r="V131" s="5">
        <v>0</v>
      </c>
      <c r="W131" s="36">
        <v>0</v>
      </c>
      <c r="X131" s="5" t="s">
        <v>128</v>
      </c>
      <c r="Y131"/>
    </row>
    <row r="132" spans="1:25" ht="15">
      <c r="A132" s="1" t="s">
        <v>303</v>
      </c>
      <c r="B132" s="1" t="s">
        <v>304</v>
      </c>
      <c r="C132" s="1" t="s">
        <v>49</v>
      </c>
      <c r="D132" s="1" t="s">
        <v>34</v>
      </c>
      <c r="E132" s="1">
        <v>1001</v>
      </c>
      <c r="F132" s="1">
        <v>59</v>
      </c>
      <c r="G132" s="1">
        <v>23</v>
      </c>
      <c r="H132" s="1">
        <v>23</v>
      </c>
      <c r="I132" s="1">
        <v>23</v>
      </c>
      <c r="J132" s="1">
        <v>0.6506180871830001</v>
      </c>
      <c r="K132" s="35">
        <f t="shared" si="2"/>
        <v>0.0003103940328218728</v>
      </c>
      <c r="L132" s="1">
        <v>37</v>
      </c>
      <c r="M132" s="1">
        <v>37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5">
        <v>1</v>
      </c>
      <c r="U132" s="5">
        <v>1</v>
      </c>
      <c r="V132" s="5">
        <v>0</v>
      </c>
      <c r="W132" s="36">
        <v>0</v>
      </c>
      <c r="X132" s="5" t="s">
        <v>128</v>
      </c>
      <c r="Y132"/>
    </row>
    <row r="133" spans="1:25" ht="15">
      <c r="A133" s="1" t="s">
        <v>305</v>
      </c>
      <c r="B133" s="1" t="s">
        <v>306</v>
      </c>
      <c r="C133" s="1" t="s">
        <v>49</v>
      </c>
      <c r="D133" s="1" t="s">
        <v>34</v>
      </c>
      <c r="E133" s="1">
        <v>997</v>
      </c>
      <c r="F133" s="1">
        <v>56.5</v>
      </c>
      <c r="G133" s="1">
        <v>23</v>
      </c>
      <c r="H133" s="1">
        <v>23</v>
      </c>
      <c r="I133" s="1">
        <v>23</v>
      </c>
      <c r="J133" s="1">
        <v>0.6144336039320001</v>
      </c>
      <c r="K133" s="35">
        <f t="shared" si="2"/>
        <v>0.0002931312977348688</v>
      </c>
      <c r="L133" s="1">
        <v>33</v>
      </c>
      <c r="M133" s="1">
        <v>33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5">
        <v>1</v>
      </c>
      <c r="U133" s="5">
        <v>1</v>
      </c>
      <c r="V133" s="5">
        <v>0</v>
      </c>
      <c r="W133" s="36">
        <v>0</v>
      </c>
      <c r="X133" s="5" t="s">
        <v>128</v>
      </c>
      <c r="Y133"/>
    </row>
    <row r="134" spans="1:25" ht="15">
      <c r="A134" s="1" t="s">
        <v>307</v>
      </c>
      <c r="B134" s="1" t="s">
        <v>308</v>
      </c>
      <c r="C134" s="1" t="s">
        <v>49</v>
      </c>
      <c r="D134" s="1" t="s">
        <v>34</v>
      </c>
      <c r="E134" s="1">
        <v>1141</v>
      </c>
      <c r="F134" s="1">
        <v>49.9</v>
      </c>
      <c r="G134" s="1">
        <v>23</v>
      </c>
      <c r="H134" s="1">
        <v>23</v>
      </c>
      <c r="I134" s="1">
        <v>23</v>
      </c>
      <c r="J134" s="1">
        <v>0.5637445905390001</v>
      </c>
      <c r="K134" s="35">
        <f t="shared" si="2"/>
        <v>0.0002689488048150404</v>
      </c>
      <c r="L134" s="1">
        <v>34</v>
      </c>
      <c r="M134" s="1">
        <v>34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5">
        <v>1</v>
      </c>
      <c r="U134" s="5">
        <v>1</v>
      </c>
      <c r="V134" s="5">
        <v>0</v>
      </c>
      <c r="W134" s="36">
        <v>0</v>
      </c>
      <c r="X134" s="5" t="s">
        <v>128</v>
      </c>
      <c r="Y134"/>
    </row>
    <row r="135" spans="1:25" ht="15">
      <c r="A135" s="1" t="s">
        <v>309</v>
      </c>
      <c r="B135" s="1" t="s">
        <v>310</v>
      </c>
      <c r="C135" s="1" t="s">
        <v>49</v>
      </c>
      <c r="D135" s="1" t="s">
        <v>34</v>
      </c>
      <c r="E135" s="1">
        <v>1102</v>
      </c>
      <c r="F135" s="1">
        <v>44</v>
      </c>
      <c r="G135" s="1">
        <v>23</v>
      </c>
      <c r="H135" s="1">
        <v>23</v>
      </c>
      <c r="I135" s="1">
        <v>23</v>
      </c>
      <c r="J135" s="1">
        <v>0.5110073750790001</v>
      </c>
      <c r="K135" s="35">
        <f t="shared" si="2"/>
        <v>0.00024378916460691136</v>
      </c>
      <c r="L135" s="1">
        <v>37</v>
      </c>
      <c r="M135" s="1">
        <v>37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5">
        <v>1</v>
      </c>
      <c r="U135" s="5">
        <v>1</v>
      </c>
      <c r="V135" s="5">
        <v>0</v>
      </c>
      <c r="W135" s="36">
        <v>0</v>
      </c>
      <c r="X135" s="5" t="s">
        <v>128</v>
      </c>
      <c r="Y135"/>
    </row>
    <row r="136" spans="1:25" ht="15">
      <c r="A136" s="1" t="s">
        <v>311</v>
      </c>
      <c r="B136" s="1" t="s">
        <v>312</v>
      </c>
      <c r="C136" s="1" t="s">
        <v>49</v>
      </c>
      <c r="D136" s="1" t="s">
        <v>34</v>
      </c>
      <c r="E136" s="1">
        <v>934</v>
      </c>
      <c r="F136" s="1">
        <v>33.5</v>
      </c>
      <c r="G136" s="1">
        <v>23</v>
      </c>
      <c r="H136" s="1">
        <v>23</v>
      </c>
      <c r="I136" s="1">
        <v>23</v>
      </c>
      <c r="J136" s="1">
        <v>0.4743270485</v>
      </c>
      <c r="K136" s="35">
        <f t="shared" si="2"/>
        <v>0.00022628987475259042</v>
      </c>
      <c r="L136" s="1">
        <v>40</v>
      </c>
      <c r="M136" s="1">
        <v>40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5">
        <v>1</v>
      </c>
      <c r="U136" s="5">
        <v>1</v>
      </c>
      <c r="V136" s="5">
        <v>0</v>
      </c>
      <c r="W136" s="36">
        <v>0</v>
      </c>
      <c r="X136" s="5" t="s">
        <v>128</v>
      </c>
      <c r="Y136"/>
    </row>
    <row r="137" spans="1:25" ht="15">
      <c r="A137" s="1" t="s">
        <v>313</v>
      </c>
      <c r="B137" s="1" t="s">
        <v>314</v>
      </c>
      <c r="C137" s="1" t="s">
        <v>49</v>
      </c>
      <c r="D137" s="1" t="s">
        <v>34</v>
      </c>
      <c r="E137" s="1">
        <v>944</v>
      </c>
      <c r="F137" s="1">
        <v>22.4</v>
      </c>
      <c r="G137" s="1">
        <v>23</v>
      </c>
      <c r="H137" s="1">
        <v>23</v>
      </c>
      <c r="I137" s="1">
        <v>23</v>
      </c>
      <c r="J137" s="1">
        <v>0.41677416794</v>
      </c>
      <c r="K137" s="35">
        <f t="shared" si="2"/>
        <v>0.00019883279809048817</v>
      </c>
      <c r="L137" s="1">
        <v>42</v>
      </c>
      <c r="M137" s="1">
        <v>42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5">
        <v>1</v>
      </c>
      <c r="U137" s="5">
        <v>1</v>
      </c>
      <c r="V137" s="5">
        <v>0</v>
      </c>
      <c r="W137" s="36">
        <v>0</v>
      </c>
      <c r="X137" s="5" t="s">
        <v>128</v>
      </c>
      <c r="Y137"/>
    </row>
    <row r="138" spans="1:25" ht="15">
      <c r="A138" s="1" t="s">
        <v>315</v>
      </c>
      <c r="B138" s="1" t="s">
        <v>316</v>
      </c>
      <c r="C138" s="1" t="s">
        <v>49</v>
      </c>
      <c r="D138" s="1" t="s">
        <v>34</v>
      </c>
      <c r="E138" s="1">
        <v>1157</v>
      </c>
      <c r="F138" s="1">
        <v>14.1</v>
      </c>
      <c r="G138" s="1">
        <v>23</v>
      </c>
      <c r="H138" s="1">
        <v>23</v>
      </c>
      <c r="I138" s="1">
        <v>23</v>
      </c>
      <c r="J138" s="1">
        <v>0.152853780074</v>
      </c>
      <c r="K138" s="35">
        <f t="shared" si="2"/>
        <v>7.29228131893167E-05</v>
      </c>
      <c r="L138" s="1">
        <v>30</v>
      </c>
      <c r="M138" s="1">
        <v>30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5">
        <v>1</v>
      </c>
      <c r="U138" s="5">
        <v>1</v>
      </c>
      <c r="V138" s="5">
        <v>0</v>
      </c>
      <c r="W138" s="36">
        <v>0</v>
      </c>
      <c r="X138" s="5" t="s">
        <v>128</v>
      </c>
      <c r="Y138"/>
    </row>
    <row r="139" spans="1:25" ht="15">
      <c r="A139" s="1" t="s">
        <v>317</v>
      </c>
      <c r="B139" s="1" t="s">
        <v>318</v>
      </c>
      <c r="C139" s="1" t="s">
        <v>49</v>
      </c>
      <c r="D139" s="1" t="s">
        <v>34</v>
      </c>
      <c r="E139" s="1">
        <v>1051</v>
      </c>
      <c r="F139" s="1">
        <v>26.2</v>
      </c>
      <c r="G139" s="1">
        <v>22</v>
      </c>
      <c r="H139" s="1">
        <v>22</v>
      </c>
      <c r="I139" s="1">
        <v>23</v>
      </c>
      <c r="J139" s="1">
        <v>0.294659300184</v>
      </c>
      <c r="K139" s="35">
        <f t="shared" si="2"/>
        <v>0.00014057477081306127</v>
      </c>
      <c r="L139" s="1">
        <v>36</v>
      </c>
      <c r="M139" s="1">
        <v>36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5">
        <v>1</v>
      </c>
      <c r="U139" s="5">
        <v>1</v>
      </c>
      <c r="V139" s="5">
        <v>0</v>
      </c>
      <c r="W139" s="36">
        <v>0</v>
      </c>
      <c r="X139" s="5" t="s">
        <v>128</v>
      </c>
      <c r="Y139"/>
    </row>
    <row r="140" spans="1:25" ht="15">
      <c r="A140" s="1" t="s">
        <v>319</v>
      </c>
      <c r="B140" s="1" t="s">
        <v>320</v>
      </c>
      <c r="C140" s="1" t="s">
        <v>49</v>
      </c>
      <c r="D140" s="1" t="s">
        <v>34</v>
      </c>
      <c r="E140" s="1">
        <v>1162</v>
      </c>
      <c r="F140" s="1">
        <v>60.1</v>
      </c>
      <c r="G140" s="1">
        <v>22</v>
      </c>
      <c r="H140" s="1">
        <v>22</v>
      </c>
      <c r="I140" s="1">
        <v>22</v>
      </c>
      <c r="J140" s="1">
        <v>2.06394612014</v>
      </c>
      <c r="K140" s="35">
        <f t="shared" si="2"/>
        <v>0.0009846583923467218</v>
      </c>
      <c r="L140" s="1">
        <v>57</v>
      </c>
      <c r="M140" s="1">
        <v>57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5">
        <v>1</v>
      </c>
      <c r="U140" s="5">
        <v>1</v>
      </c>
      <c r="V140" s="5">
        <v>0</v>
      </c>
      <c r="W140" s="36">
        <v>0</v>
      </c>
      <c r="X140" s="5" t="s">
        <v>128</v>
      </c>
      <c r="Y140"/>
    </row>
    <row r="141" spans="1:25" ht="15">
      <c r="A141" s="1" t="s">
        <v>321</v>
      </c>
      <c r="B141" s="1" t="s">
        <v>322</v>
      </c>
      <c r="C141" s="1" t="s">
        <v>49</v>
      </c>
      <c r="D141" s="1" t="s">
        <v>34</v>
      </c>
      <c r="E141" s="1">
        <v>1141</v>
      </c>
      <c r="F141" s="1">
        <v>40.1</v>
      </c>
      <c r="G141" s="1">
        <v>22</v>
      </c>
      <c r="H141" s="1">
        <v>22</v>
      </c>
      <c r="I141" s="1">
        <v>22</v>
      </c>
      <c r="J141" s="1">
        <v>0.827117420597</v>
      </c>
      <c r="K141" s="35">
        <f t="shared" si="2"/>
        <v>0.0003945975632308491</v>
      </c>
      <c r="L141" s="1">
        <v>55</v>
      </c>
      <c r="M141" s="1">
        <v>55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5">
        <v>1</v>
      </c>
      <c r="U141" s="5">
        <v>1</v>
      </c>
      <c r="V141" s="5">
        <v>0</v>
      </c>
      <c r="W141" s="36">
        <v>0</v>
      </c>
      <c r="X141" s="5" t="s">
        <v>128</v>
      </c>
      <c r="Y141"/>
    </row>
    <row r="142" spans="1:25" ht="15">
      <c r="A142" s="1" t="s">
        <v>323</v>
      </c>
      <c r="B142" s="1" t="s">
        <v>324</v>
      </c>
      <c r="C142" s="1" t="s">
        <v>49</v>
      </c>
      <c r="D142" s="1" t="s">
        <v>34</v>
      </c>
      <c r="E142" s="1">
        <v>1117</v>
      </c>
      <c r="F142" s="1">
        <v>43.4</v>
      </c>
      <c r="G142" s="1">
        <v>22</v>
      </c>
      <c r="H142" s="1">
        <v>22</v>
      </c>
      <c r="I142" s="1">
        <v>22</v>
      </c>
      <c r="J142" s="1">
        <v>0.690432065119</v>
      </c>
      <c r="K142" s="35">
        <f aca="true" t="shared" si="3" ref="K142:K205">J142/J$7</f>
        <v>0.0003293883113666685</v>
      </c>
      <c r="L142" s="1">
        <v>38</v>
      </c>
      <c r="M142" s="1">
        <v>38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5">
        <v>1</v>
      </c>
      <c r="U142" s="5">
        <v>1</v>
      </c>
      <c r="V142" s="5">
        <v>0</v>
      </c>
      <c r="W142" s="36">
        <v>0</v>
      </c>
      <c r="X142" s="5" t="s">
        <v>128</v>
      </c>
      <c r="Y142"/>
    </row>
    <row r="143" spans="1:25" ht="15">
      <c r="A143" s="1" t="s">
        <v>325</v>
      </c>
      <c r="B143" s="1" t="s">
        <v>326</v>
      </c>
      <c r="C143" s="1" t="s">
        <v>49</v>
      </c>
      <c r="D143" s="1" t="s">
        <v>34</v>
      </c>
      <c r="E143" s="1">
        <v>1200</v>
      </c>
      <c r="F143" s="1">
        <v>39.8</v>
      </c>
      <c r="G143" s="1">
        <v>22</v>
      </c>
      <c r="H143" s="1">
        <v>22</v>
      </c>
      <c r="I143" s="1">
        <v>22</v>
      </c>
      <c r="J143" s="1">
        <v>0.527154444271</v>
      </c>
      <c r="K143" s="35">
        <f t="shared" si="3"/>
        <v>0.00025149253778926334</v>
      </c>
      <c r="L143" s="1">
        <v>44</v>
      </c>
      <c r="M143" s="1">
        <v>44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5">
        <v>1</v>
      </c>
      <c r="U143" s="5">
        <v>1</v>
      </c>
      <c r="V143" s="5">
        <v>0</v>
      </c>
      <c r="W143" s="36">
        <v>0</v>
      </c>
      <c r="X143" s="5" t="s">
        <v>128</v>
      </c>
      <c r="Y143"/>
    </row>
    <row r="144" spans="1:25" ht="15">
      <c r="A144" s="1" t="s">
        <v>327</v>
      </c>
      <c r="B144" s="1" t="s">
        <v>328</v>
      </c>
      <c r="C144" s="1" t="s">
        <v>49</v>
      </c>
      <c r="D144" s="1" t="s">
        <v>34</v>
      </c>
      <c r="E144" s="1">
        <v>938</v>
      </c>
      <c r="F144" s="1">
        <v>47.7</v>
      </c>
      <c r="G144" s="1">
        <v>22</v>
      </c>
      <c r="H144" s="1">
        <v>22</v>
      </c>
      <c r="I144" s="1">
        <v>22</v>
      </c>
      <c r="J144" s="1">
        <v>0.48402710551800004</v>
      </c>
      <c r="K144" s="35">
        <f t="shared" si="3"/>
        <v>0.0002309175355504254</v>
      </c>
      <c r="L144" s="1">
        <v>29</v>
      </c>
      <c r="M144" s="1">
        <v>29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5">
        <v>1</v>
      </c>
      <c r="U144" s="5">
        <v>1</v>
      </c>
      <c r="V144" s="5">
        <v>0</v>
      </c>
      <c r="W144" s="36">
        <v>0</v>
      </c>
      <c r="X144" s="5" t="s">
        <v>128</v>
      </c>
      <c r="Y144"/>
    </row>
    <row r="145" spans="1:25" ht="15">
      <c r="A145" s="1" t="s">
        <v>329</v>
      </c>
      <c r="B145" s="1" t="s">
        <v>330</v>
      </c>
      <c r="C145" s="1" t="s">
        <v>49</v>
      </c>
      <c r="D145" s="1" t="s">
        <v>34</v>
      </c>
      <c r="E145" s="1">
        <v>1013</v>
      </c>
      <c r="F145" s="1">
        <v>36.8</v>
      </c>
      <c r="G145" s="1">
        <v>22</v>
      </c>
      <c r="H145" s="1">
        <v>22</v>
      </c>
      <c r="I145" s="1">
        <v>22</v>
      </c>
      <c r="J145" s="1">
        <v>0.398364362793</v>
      </c>
      <c r="K145" s="35">
        <f t="shared" si="3"/>
        <v>0.0001900499287303947</v>
      </c>
      <c r="L145" s="1">
        <v>34</v>
      </c>
      <c r="M145" s="1">
        <v>34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5">
        <v>1</v>
      </c>
      <c r="U145" s="5">
        <v>1</v>
      </c>
      <c r="V145" s="5">
        <v>0</v>
      </c>
      <c r="W145" s="36">
        <v>0</v>
      </c>
      <c r="X145" s="5" t="s">
        <v>128</v>
      </c>
      <c r="Y145"/>
    </row>
    <row r="146" spans="1:25" ht="15">
      <c r="A146" s="1" t="s">
        <v>331</v>
      </c>
      <c r="B146" s="1" t="s">
        <v>332</v>
      </c>
      <c r="C146" s="1" t="s">
        <v>49</v>
      </c>
      <c r="D146" s="1" t="s">
        <v>34</v>
      </c>
      <c r="E146" s="1">
        <v>1026</v>
      </c>
      <c r="F146" s="1">
        <v>26.9</v>
      </c>
      <c r="G146" s="1">
        <v>22</v>
      </c>
      <c r="H146" s="1">
        <v>22</v>
      </c>
      <c r="I146" s="1">
        <v>22</v>
      </c>
      <c r="J146" s="1">
        <v>0.318420633657</v>
      </c>
      <c r="K146" s="35">
        <f t="shared" si="3"/>
        <v>0.00015191072391243363</v>
      </c>
      <c r="L146" s="1">
        <v>30</v>
      </c>
      <c r="M146" s="1">
        <v>30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5">
        <v>1</v>
      </c>
      <c r="U146" s="5">
        <v>1</v>
      </c>
      <c r="V146" s="5">
        <v>0</v>
      </c>
      <c r="W146" s="36">
        <v>0</v>
      </c>
      <c r="X146" s="5" t="s">
        <v>128</v>
      </c>
      <c r="Y146"/>
    </row>
    <row r="147" spans="1:25" ht="15">
      <c r="A147" s="1" t="s">
        <v>333</v>
      </c>
      <c r="B147" s="1" t="s">
        <v>334</v>
      </c>
      <c r="C147" s="1" t="s">
        <v>49</v>
      </c>
      <c r="D147" s="1" t="s">
        <v>34</v>
      </c>
      <c r="E147" s="1">
        <v>1270</v>
      </c>
      <c r="F147" s="1">
        <v>27.4</v>
      </c>
      <c r="G147" s="1">
        <v>22</v>
      </c>
      <c r="H147" s="1">
        <v>22</v>
      </c>
      <c r="I147" s="1">
        <v>22</v>
      </c>
      <c r="J147" s="1">
        <v>0.305260658685</v>
      </c>
      <c r="K147" s="35">
        <f t="shared" si="3"/>
        <v>0.00014563242058231876</v>
      </c>
      <c r="L147" s="1">
        <v>36</v>
      </c>
      <c r="M147" s="1">
        <v>36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5">
        <v>1</v>
      </c>
      <c r="U147" s="5">
        <v>1</v>
      </c>
      <c r="V147" s="5">
        <v>0</v>
      </c>
      <c r="W147" s="36">
        <v>0</v>
      </c>
      <c r="X147" s="5" t="s">
        <v>128</v>
      </c>
      <c r="Y147"/>
    </row>
    <row r="148" spans="1:25" ht="15">
      <c r="A148" s="1" t="s">
        <v>335</v>
      </c>
      <c r="B148" s="1" t="s">
        <v>336</v>
      </c>
      <c r="C148" s="1" t="s">
        <v>49</v>
      </c>
      <c r="D148" s="1" t="s">
        <v>34</v>
      </c>
      <c r="E148" s="1">
        <v>1143</v>
      </c>
      <c r="F148" s="1">
        <v>17.5</v>
      </c>
      <c r="G148" s="1">
        <v>22</v>
      </c>
      <c r="H148" s="1">
        <v>22</v>
      </c>
      <c r="I148" s="1">
        <v>22</v>
      </c>
      <c r="J148" s="1">
        <v>0.194971005925</v>
      </c>
      <c r="K148" s="35">
        <f t="shared" si="3"/>
        <v>9.301591518063051E-05</v>
      </c>
      <c r="L148" s="1">
        <v>31</v>
      </c>
      <c r="M148" s="1">
        <v>31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5">
        <v>1</v>
      </c>
      <c r="U148" s="5">
        <v>1</v>
      </c>
      <c r="V148" s="5">
        <v>0</v>
      </c>
      <c r="W148" s="36">
        <v>0</v>
      </c>
      <c r="X148" s="5" t="s">
        <v>128</v>
      </c>
      <c r="Y148"/>
    </row>
    <row r="149" spans="1:25" ht="15">
      <c r="A149" s="1" t="s">
        <v>337</v>
      </c>
      <c r="B149" s="1" t="s">
        <v>338</v>
      </c>
      <c r="C149" s="1" t="s">
        <v>49</v>
      </c>
      <c r="D149" s="1" t="s">
        <v>34</v>
      </c>
      <c r="E149" s="1">
        <v>986</v>
      </c>
      <c r="F149" s="1">
        <v>15.9</v>
      </c>
      <c r="G149" s="1">
        <v>22</v>
      </c>
      <c r="H149" s="1">
        <v>22</v>
      </c>
      <c r="I149" s="1">
        <v>22</v>
      </c>
      <c r="J149" s="1">
        <v>0.127230995506</v>
      </c>
      <c r="K149" s="35">
        <f t="shared" si="3"/>
        <v>6.069880713897373E-05</v>
      </c>
      <c r="L149" s="1">
        <v>25</v>
      </c>
      <c r="M149" s="1">
        <v>25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5">
        <v>1</v>
      </c>
      <c r="U149" s="5">
        <v>1</v>
      </c>
      <c r="V149" s="5">
        <v>0</v>
      </c>
      <c r="W149" s="36">
        <v>0</v>
      </c>
      <c r="X149" s="5" t="s">
        <v>128</v>
      </c>
      <c r="Y149"/>
    </row>
    <row r="150" spans="1:25" ht="15">
      <c r="A150" s="1" t="s">
        <v>339</v>
      </c>
      <c r="B150" s="1" t="s">
        <v>340</v>
      </c>
      <c r="C150" s="1" t="s">
        <v>49</v>
      </c>
      <c r="D150" s="1" t="s">
        <v>34</v>
      </c>
      <c r="E150" s="1">
        <v>1195</v>
      </c>
      <c r="F150" s="1">
        <v>41</v>
      </c>
      <c r="G150" s="1">
        <v>22</v>
      </c>
      <c r="H150" s="1">
        <v>21</v>
      </c>
      <c r="I150" s="1">
        <v>23</v>
      </c>
      <c r="J150" s="1">
        <v>0.6537766031440001</v>
      </c>
      <c r="K150" s="35">
        <f t="shared" si="3"/>
        <v>0.000311900883808927</v>
      </c>
      <c r="L150" s="1">
        <v>47</v>
      </c>
      <c r="M150" s="1">
        <v>47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5">
        <v>1</v>
      </c>
      <c r="U150" s="5">
        <v>1</v>
      </c>
      <c r="V150" s="5">
        <v>0</v>
      </c>
      <c r="W150" s="36">
        <v>0</v>
      </c>
      <c r="X150" s="5" t="s">
        <v>128</v>
      </c>
      <c r="Y150"/>
    </row>
    <row r="151" spans="1:25" ht="15">
      <c r="A151" s="1" t="s">
        <v>341</v>
      </c>
      <c r="B151" s="1" t="s">
        <v>342</v>
      </c>
      <c r="C151" s="1" t="s">
        <v>49</v>
      </c>
      <c r="D151" s="1" t="s">
        <v>34</v>
      </c>
      <c r="E151" s="1">
        <v>1223</v>
      </c>
      <c r="F151" s="1">
        <v>64.7</v>
      </c>
      <c r="G151" s="1">
        <v>21</v>
      </c>
      <c r="H151" s="1">
        <v>21</v>
      </c>
      <c r="I151" s="1">
        <v>21</v>
      </c>
      <c r="J151" s="1">
        <v>1.18188757294</v>
      </c>
      <c r="K151" s="35">
        <f t="shared" si="3"/>
        <v>0.0005638497566141554</v>
      </c>
      <c r="L151" s="1">
        <v>48</v>
      </c>
      <c r="M151" s="1">
        <v>48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5">
        <v>1</v>
      </c>
      <c r="U151" s="5">
        <v>1</v>
      </c>
      <c r="V151" s="5">
        <v>0</v>
      </c>
      <c r="W151" s="36">
        <v>0</v>
      </c>
      <c r="X151" s="5" t="s">
        <v>128</v>
      </c>
      <c r="Y151"/>
    </row>
    <row r="152" spans="1:25" ht="15">
      <c r="A152" s="1" t="s">
        <v>343</v>
      </c>
      <c r="B152" s="1" t="s">
        <v>344</v>
      </c>
      <c r="C152" s="1" t="s">
        <v>49</v>
      </c>
      <c r="D152" s="1" t="s">
        <v>34</v>
      </c>
      <c r="E152" s="1">
        <v>999</v>
      </c>
      <c r="F152" s="1">
        <v>56.9</v>
      </c>
      <c r="G152" s="1">
        <v>21</v>
      </c>
      <c r="H152" s="1">
        <v>21</v>
      </c>
      <c r="I152" s="1">
        <v>21</v>
      </c>
      <c r="J152" s="1">
        <v>0.980872976949</v>
      </c>
      <c r="K152" s="35">
        <f t="shared" si="3"/>
        <v>0.00046795059190471135</v>
      </c>
      <c r="L152" s="1">
        <v>38</v>
      </c>
      <c r="M152" s="1">
        <v>38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5">
        <v>1</v>
      </c>
      <c r="U152" s="5">
        <v>1</v>
      </c>
      <c r="V152" s="5">
        <v>0</v>
      </c>
      <c r="W152" s="36">
        <v>0</v>
      </c>
      <c r="X152" s="5" t="s">
        <v>128</v>
      </c>
      <c r="Y152"/>
    </row>
    <row r="153" spans="1:25" ht="15">
      <c r="A153" s="1" t="s">
        <v>345</v>
      </c>
      <c r="B153" s="1" t="s">
        <v>346</v>
      </c>
      <c r="C153" s="1" t="s">
        <v>49</v>
      </c>
      <c r="D153" s="1" t="s">
        <v>34</v>
      </c>
      <c r="E153" s="1">
        <v>941</v>
      </c>
      <c r="F153" s="1">
        <v>56.6</v>
      </c>
      <c r="G153" s="1">
        <v>21</v>
      </c>
      <c r="H153" s="1">
        <v>21</v>
      </c>
      <c r="I153" s="1">
        <v>21</v>
      </c>
      <c r="J153" s="1">
        <v>0.754922725271</v>
      </c>
      <c r="K153" s="35">
        <f t="shared" si="3"/>
        <v>0.0003601552335876515</v>
      </c>
      <c r="L153" s="1">
        <v>36</v>
      </c>
      <c r="M153" s="1">
        <v>36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5">
        <v>1</v>
      </c>
      <c r="U153" s="5">
        <v>1</v>
      </c>
      <c r="V153" s="5">
        <v>0</v>
      </c>
      <c r="W153" s="36">
        <v>0</v>
      </c>
      <c r="X153" s="5" t="s">
        <v>128</v>
      </c>
      <c r="Y153"/>
    </row>
    <row r="154" spans="1:25" ht="15">
      <c r="A154" s="1" t="s">
        <v>347</v>
      </c>
      <c r="B154" s="1" t="s">
        <v>348</v>
      </c>
      <c r="C154" s="1" t="s">
        <v>49</v>
      </c>
      <c r="D154" s="1" t="s">
        <v>34</v>
      </c>
      <c r="E154" s="1">
        <v>1450</v>
      </c>
      <c r="F154" s="1">
        <v>32.9</v>
      </c>
      <c r="G154" s="1">
        <v>21</v>
      </c>
      <c r="H154" s="1">
        <v>21</v>
      </c>
      <c r="I154" s="1">
        <v>21</v>
      </c>
      <c r="J154" s="1">
        <v>0.670748858645</v>
      </c>
      <c r="K154" s="35">
        <f t="shared" si="3"/>
        <v>0.0003199979332682311</v>
      </c>
      <c r="L154" s="1">
        <v>62</v>
      </c>
      <c r="M154" s="1">
        <v>62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5">
        <v>1</v>
      </c>
      <c r="U154" s="5">
        <v>1</v>
      </c>
      <c r="V154" s="5">
        <v>0</v>
      </c>
      <c r="W154" s="36">
        <v>0</v>
      </c>
      <c r="X154" s="5" t="s">
        <v>128</v>
      </c>
      <c r="Y154"/>
    </row>
    <row r="155" spans="1:25" ht="15">
      <c r="A155" s="1" t="s">
        <v>349</v>
      </c>
      <c r="B155" s="1" t="s">
        <v>350</v>
      </c>
      <c r="C155" s="1" t="s">
        <v>49</v>
      </c>
      <c r="D155" s="1" t="s">
        <v>34</v>
      </c>
      <c r="E155" s="1">
        <v>902</v>
      </c>
      <c r="F155" s="1">
        <v>53.6</v>
      </c>
      <c r="G155" s="1">
        <v>21</v>
      </c>
      <c r="H155" s="1">
        <v>21</v>
      </c>
      <c r="I155" s="1">
        <v>21</v>
      </c>
      <c r="J155" s="1">
        <v>0.636758321274</v>
      </c>
      <c r="K155" s="35">
        <f t="shared" si="3"/>
        <v>0.00030378187629070703</v>
      </c>
      <c r="L155" s="1">
        <v>33</v>
      </c>
      <c r="M155" s="1">
        <v>33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5">
        <v>1</v>
      </c>
      <c r="U155" s="5">
        <v>1</v>
      </c>
      <c r="V155" s="5">
        <v>0</v>
      </c>
      <c r="W155" s="36">
        <v>0</v>
      </c>
      <c r="X155" s="5" t="s">
        <v>128</v>
      </c>
      <c r="Y155"/>
    </row>
    <row r="156" spans="1:25" ht="15">
      <c r="A156" s="1" t="s">
        <v>351</v>
      </c>
      <c r="B156" s="1" t="s">
        <v>352</v>
      </c>
      <c r="C156" s="1" t="s">
        <v>49</v>
      </c>
      <c r="D156" s="1" t="s">
        <v>34</v>
      </c>
      <c r="E156" s="1">
        <v>1203</v>
      </c>
      <c r="F156" s="1">
        <v>41.3</v>
      </c>
      <c r="G156" s="1">
        <v>21</v>
      </c>
      <c r="H156" s="1">
        <v>21</v>
      </c>
      <c r="I156" s="1">
        <v>21</v>
      </c>
      <c r="J156" s="1">
        <v>0.562492968838</v>
      </c>
      <c r="K156" s="35">
        <f t="shared" si="3"/>
        <v>0.00026835168660545777</v>
      </c>
      <c r="L156" s="1">
        <v>40</v>
      </c>
      <c r="M156" s="1">
        <v>40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5">
        <v>1</v>
      </c>
      <c r="U156" s="5">
        <v>1</v>
      </c>
      <c r="V156" s="5">
        <v>0</v>
      </c>
      <c r="W156" s="36">
        <v>0</v>
      </c>
      <c r="X156" s="5" t="s">
        <v>128</v>
      </c>
      <c r="Y156"/>
    </row>
    <row r="157" spans="1:25" ht="15">
      <c r="A157" s="1" t="s">
        <v>353</v>
      </c>
      <c r="B157" s="1" t="s">
        <v>354</v>
      </c>
      <c r="C157" s="1" t="s">
        <v>49</v>
      </c>
      <c r="D157" s="1" t="s">
        <v>34</v>
      </c>
      <c r="E157" s="1">
        <v>1355</v>
      </c>
      <c r="F157" s="1">
        <v>43.8</v>
      </c>
      <c r="G157" s="1">
        <v>21</v>
      </c>
      <c r="H157" s="1">
        <v>21</v>
      </c>
      <c r="I157" s="1">
        <v>21</v>
      </c>
      <c r="J157" s="1">
        <v>0.49769814607400004</v>
      </c>
      <c r="K157" s="35">
        <f t="shared" si="3"/>
        <v>0.00023743965581520473</v>
      </c>
      <c r="L157" s="1">
        <v>36</v>
      </c>
      <c r="M157" s="1">
        <v>36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5">
        <v>1</v>
      </c>
      <c r="U157" s="5">
        <v>1</v>
      </c>
      <c r="V157" s="5">
        <v>0</v>
      </c>
      <c r="W157" s="36">
        <v>0</v>
      </c>
      <c r="X157" s="5" t="s">
        <v>128</v>
      </c>
      <c r="Y157" t="s">
        <v>355</v>
      </c>
    </row>
    <row r="158" spans="1:25" ht="15">
      <c r="A158" s="1" t="s">
        <v>356</v>
      </c>
      <c r="B158" s="1" t="s">
        <v>357</v>
      </c>
      <c r="C158" s="1" t="s">
        <v>49</v>
      </c>
      <c r="D158" s="1" t="s">
        <v>34</v>
      </c>
      <c r="E158" s="1">
        <v>1035</v>
      </c>
      <c r="F158" s="1">
        <v>39.8</v>
      </c>
      <c r="G158" s="1">
        <v>21</v>
      </c>
      <c r="H158" s="1">
        <v>21</v>
      </c>
      <c r="I158" s="1">
        <v>21</v>
      </c>
      <c r="J158" s="1">
        <v>0.49645710159300005</v>
      </c>
      <c r="K158" s="35">
        <f t="shared" si="3"/>
        <v>0.00023684758373950087</v>
      </c>
      <c r="L158" s="1">
        <v>33</v>
      </c>
      <c r="M158" s="1">
        <v>33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5">
        <v>1</v>
      </c>
      <c r="U158" s="5">
        <v>1</v>
      </c>
      <c r="V158" s="5">
        <v>0</v>
      </c>
      <c r="W158" s="36">
        <v>0</v>
      </c>
      <c r="X158" s="5" t="s">
        <v>128</v>
      </c>
      <c r="Y158"/>
    </row>
    <row r="159" spans="1:25" ht="15">
      <c r="A159" s="1" t="s">
        <v>358</v>
      </c>
      <c r="B159" s="1" t="s">
        <v>359</v>
      </c>
      <c r="C159" s="1" t="s">
        <v>49</v>
      </c>
      <c r="D159" s="1" t="s">
        <v>34</v>
      </c>
      <c r="E159" s="1">
        <v>1064</v>
      </c>
      <c r="F159" s="1">
        <v>45.6</v>
      </c>
      <c r="G159" s="1">
        <v>21</v>
      </c>
      <c r="H159" s="1">
        <v>21</v>
      </c>
      <c r="I159" s="1">
        <v>21</v>
      </c>
      <c r="J159" s="1">
        <v>0.441079173712</v>
      </c>
      <c r="K159" s="35">
        <f t="shared" si="3"/>
        <v>0.0002104281239935752</v>
      </c>
      <c r="L159" s="1">
        <v>30</v>
      </c>
      <c r="M159" s="1">
        <v>30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5">
        <v>1</v>
      </c>
      <c r="U159" s="5">
        <v>1</v>
      </c>
      <c r="V159" s="5">
        <v>0</v>
      </c>
      <c r="W159" s="36">
        <v>0</v>
      </c>
      <c r="X159" s="5" t="s">
        <v>128</v>
      </c>
      <c r="Y159"/>
    </row>
    <row r="160" spans="1:25" ht="15">
      <c r="A160" s="1" t="s">
        <v>360</v>
      </c>
      <c r="B160" s="1" t="s">
        <v>361</v>
      </c>
      <c r="C160" s="1" t="s">
        <v>49</v>
      </c>
      <c r="D160" s="1" t="s">
        <v>34</v>
      </c>
      <c r="E160" s="1">
        <v>961</v>
      </c>
      <c r="F160" s="1">
        <v>48.5</v>
      </c>
      <c r="G160" s="1">
        <v>21</v>
      </c>
      <c r="H160" s="1">
        <v>21</v>
      </c>
      <c r="I160" s="1">
        <v>21</v>
      </c>
      <c r="J160" s="1">
        <v>0.413001912046</v>
      </c>
      <c r="K160" s="35">
        <f t="shared" si="3"/>
        <v>0.00019703314673919487</v>
      </c>
      <c r="L160" s="1">
        <v>27</v>
      </c>
      <c r="M160" s="1">
        <v>27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5">
        <v>1</v>
      </c>
      <c r="U160" s="5">
        <v>1</v>
      </c>
      <c r="V160" s="5">
        <v>0</v>
      </c>
      <c r="W160" s="36">
        <v>0</v>
      </c>
      <c r="X160" s="5" t="s">
        <v>128</v>
      </c>
      <c r="Y160"/>
    </row>
    <row r="161" spans="1:25" ht="15">
      <c r="A161" s="1" t="s">
        <v>362</v>
      </c>
      <c r="B161" s="1" t="s">
        <v>363</v>
      </c>
      <c r="C161" s="1" t="s">
        <v>49</v>
      </c>
      <c r="D161" s="1" t="s">
        <v>34</v>
      </c>
      <c r="E161" s="1">
        <v>1074</v>
      </c>
      <c r="F161" s="1">
        <v>27.5</v>
      </c>
      <c r="G161" s="1">
        <v>21</v>
      </c>
      <c r="H161" s="1">
        <v>21</v>
      </c>
      <c r="I161" s="1">
        <v>21</v>
      </c>
      <c r="J161" s="1">
        <v>0.33507251926700005</v>
      </c>
      <c r="K161" s="35">
        <f t="shared" si="3"/>
        <v>0.00015985493270465344</v>
      </c>
      <c r="L161" s="1">
        <v>35</v>
      </c>
      <c r="M161" s="1">
        <v>35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5">
        <v>1</v>
      </c>
      <c r="U161" s="5">
        <v>1</v>
      </c>
      <c r="V161" s="5">
        <v>0</v>
      </c>
      <c r="W161" s="36">
        <v>0</v>
      </c>
      <c r="X161" s="5" t="s">
        <v>128</v>
      </c>
      <c r="Y161"/>
    </row>
    <row r="162" spans="1:25" ht="15">
      <c r="A162" s="1" t="s">
        <v>364</v>
      </c>
      <c r="B162" s="1" t="s">
        <v>365</v>
      </c>
      <c r="C162" s="1" t="s">
        <v>49</v>
      </c>
      <c r="D162" s="1" t="s">
        <v>34</v>
      </c>
      <c r="E162" s="1">
        <v>1006</v>
      </c>
      <c r="F162" s="1">
        <v>29.7</v>
      </c>
      <c r="G162" s="1">
        <v>21</v>
      </c>
      <c r="H162" s="1">
        <v>21</v>
      </c>
      <c r="I162" s="1">
        <v>21</v>
      </c>
      <c r="J162" s="1">
        <v>0.272100616761</v>
      </c>
      <c r="K162" s="35">
        <f t="shared" si="3"/>
        <v>0.00012981257274209462</v>
      </c>
      <c r="L162" s="1">
        <v>27</v>
      </c>
      <c r="M162" s="1">
        <v>27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5">
        <v>1</v>
      </c>
      <c r="U162" s="5">
        <v>1</v>
      </c>
      <c r="V162" s="5">
        <v>0</v>
      </c>
      <c r="W162" s="36">
        <v>0</v>
      </c>
      <c r="X162" s="5" t="s">
        <v>128</v>
      </c>
      <c r="Y162"/>
    </row>
    <row r="163" spans="1:25" ht="15">
      <c r="A163" s="1" t="s">
        <v>366</v>
      </c>
      <c r="B163" s="1" t="s">
        <v>367</v>
      </c>
      <c r="C163" s="1" t="s">
        <v>49</v>
      </c>
      <c r="D163" s="1" t="s">
        <v>34</v>
      </c>
      <c r="E163" s="1">
        <v>1022</v>
      </c>
      <c r="F163" s="1">
        <v>20.6</v>
      </c>
      <c r="G163" s="1">
        <v>21</v>
      </c>
      <c r="H163" s="1">
        <v>21</v>
      </c>
      <c r="I163" s="1">
        <v>21</v>
      </c>
      <c r="J163" s="1">
        <v>0.160040970488</v>
      </c>
      <c r="K163" s="35">
        <f t="shared" si="3"/>
        <v>7.635164657284465E-05</v>
      </c>
      <c r="L163" s="1">
        <v>25</v>
      </c>
      <c r="M163" s="1">
        <v>25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5">
        <v>1</v>
      </c>
      <c r="U163" s="5">
        <v>1</v>
      </c>
      <c r="V163" s="5">
        <v>0</v>
      </c>
      <c r="W163" s="36">
        <v>0</v>
      </c>
      <c r="X163" s="5" t="s">
        <v>128</v>
      </c>
      <c r="Y163"/>
    </row>
    <row r="164" spans="1:25" ht="15">
      <c r="A164" s="1" t="s">
        <v>368</v>
      </c>
      <c r="B164" s="1" t="s">
        <v>369</v>
      </c>
      <c r="C164" s="1" t="s">
        <v>49</v>
      </c>
      <c r="D164" s="1" t="s">
        <v>34</v>
      </c>
      <c r="E164" s="1">
        <v>1149</v>
      </c>
      <c r="F164" s="1">
        <v>62.7</v>
      </c>
      <c r="G164" s="1">
        <v>23</v>
      </c>
      <c r="H164" s="1">
        <v>20</v>
      </c>
      <c r="I164" s="1">
        <v>23</v>
      </c>
      <c r="J164" s="1">
        <v>0.8117871494090001</v>
      </c>
      <c r="K164" s="35">
        <f t="shared" si="3"/>
        <v>0.00038728386446956975</v>
      </c>
      <c r="L164" s="1">
        <v>40</v>
      </c>
      <c r="M164" s="1">
        <v>40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5">
        <v>1</v>
      </c>
      <c r="U164" s="5">
        <v>1</v>
      </c>
      <c r="V164" s="5">
        <v>0</v>
      </c>
      <c r="W164" s="36">
        <v>0</v>
      </c>
      <c r="X164" s="5" t="s">
        <v>128</v>
      </c>
      <c r="Y164"/>
    </row>
    <row r="165" spans="1:25" ht="15">
      <c r="A165" s="1" t="s">
        <v>370</v>
      </c>
      <c r="B165" s="1" t="s">
        <v>371</v>
      </c>
      <c r="C165" s="1" t="s">
        <v>49</v>
      </c>
      <c r="D165" s="1" t="s">
        <v>34</v>
      </c>
      <c r="E165" s="1">
        <v>1122</v>
      </c>
      <c r="F165" s="1">
        <v>57.5</v>
      </c>
      <c r="G165" s="1">
        <v>20</v>
      </c>
      <c r="H165" s="1">
        <v>20</v>
      </c>
      <c r="I165" s="1">
        <v>20</v>
      </c>
      <c r="J165" s="1">
        <v>1.99649594589</v>
      </c>
      <c r="K165" s="35">
        <f t="shared" si="3"/>
        <v>0.0009524795580775374</v>
      </c>
      <c r="L165" s="1">
        <v>49</v>
      </c>
      <c r="M165" s="1">
        <v>49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5">
        <v>1</v>
      </c>
      <c r="U165" s="5">
        <v>1</v>
      </c>
      <c r="V165" s="5">
        <v>0</v>
      </c>
      <c r="W165" s="36">
        <v>0</v>
      </c>
      <c r="X165" s="5" t="s">
        <v>128</v>
      </c>
      <c r="Y165"/>
    </row>
    <row r="166" spans="1:25" ht="15">
      <c r="A166" s="1" t="s">
        <v>372</v>
      </c>
      <c r="B166" s="1" t="s">
        <v>373</v>
      </c>
      <c r="C166" s="1" t="s">
        <v>49</v>
      </c>
      <c r="D166" s="1" t="s">
        <v>34</v>
      </c>
      <c r="E166" s="1">
        <v>1316</v>
      </c>
      <c r="F166" s="1">
        <v>54.9</v>
      </c>
      <c r="G166" s="1">
        <v>20</v>
      </c>
      <c r="H166" s="1">
        <v>20</v>
      </c>
      <c r="I166" s="1">
        <v>20</v>
      </c>
      <c r="J166" s="1">
        <v>1.42475512021</v>
      </c>
      <c r="K166" s="35">
        <f t="shared" si="3"/>
        <v>0.0006797159443573937</v>
      </c>
      <c r="L166" s="1">
        <v>64</v>
      </c>
      <c r="M166" s="1">
        <v>64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5">
        <v>1</v>
      </c>
      <c r="U166" s="5">
        <v>1</v>
      </c>
      <c r="V166" s="5">
        <v>0</v>
      </c>
      <c r="W166" s="36">
        <v>0</v>
      </c>
      <c r="X166" s="5" t="s">
        <v>128</v>
      </c>
      <c r="Y166"/>
    </row>
    <row r="167" spans="1:25" ht="15">
      <c r="A167" s="1" t="s">
        <v>374</v>
      </c>
      <c r="B167" s="1" t="s">
        <v>375</v>
      </c>
      <c r="C167" s="1" t="s">
        <v>49</v>
      </c>
      <c r="D167" s="1" t="s">
        <v>34</v>
      </c>
      <c r="E167" s="1">
        <v>1217</v>
      </c>
      <c r="F167" s="1">
        <v>75.6</v>
      </c>
      <c r="G167" s="1">
        <v>20</v>
      </c>
      <c r="H167" s="1">
        <v>20</v>
      </c>
      <c r="I167" s="1">
        <v>20</v>
      </c>
      <c r="J167" s="1">
        <v>1.06536135906</v>
      </c>
      <c r="K167" s="35">
        <f t="shared" si="3"/>
        <v>0.0005082579398967944</v>
      </c>
      <c r="L167" s="1">
        <v>37</v>
      </c>
      <c r="M167" s="1">
        <v>37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5">
        <v>1</v>
      </c>
      <c r="U167" s="5">
        <v>1</v>
      </c>
      <c r="V167" s="5">
        <v>0</v>
      </c>
      <c r="W167" s="36">
        <v>0</v>
      </c>
      <c r="X167" s="5" t="s">
        <v>128</v>
      </c>
      <c r="Y167"/>
    </row>
    <row r="168" spans="1:25" ht="15">
      <c r="A168" s="1" t="s">
        <v>376</v>
      </c>
      <c r="B168" s="1" t="s">
        <v>377</v>
      </c>
      <c r="C168" s="1" t="s">
        <v>49</v>
      </c>
      <c r="D168" s="1" t="s">
        <v>34</v>
      </c>
      <c r="E168" s="1">
        <v>964</v>
      </c>
      <c r="F168" s="1">
        <v>42.7</v>
      </c>
      <c r="G168" s="1">
        <v>20</v>
      </c>
      <c r="H168" s="1">
        <v>20</v>
      </c>
      <c r="I168" s="1">
        <v>20</v>
      </c>
      <c r="J168" s="1">
        <v>0.7034574935810001</v>
      </c>
      <c r="K168" s="35">
        <f t="shared" si="3"/>
        <v>0.0003356024258359698</v>
      </c>
      <c r="L168" s="1">
        <v>40</v>
      </c>
      <c r="M168" s="1">
        <v>40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5">
        <v>1</v>
      </c>
      <c r="U168" s="5">
        <v>1</v>
      </c>
      <c r="V168" s="5">
        <v>0</v>
      </c>
      <c r="W168" s="36">
        <v>0</v>
      </c>
      <c r="X168" s="5" t="s">
        <v>128</v>
      </c>
      <c r="Y168" t="s">
        <v>378</v>
      </c>
    </row>
    <row r="169" spans="1:25" ht="15">
      <c r="A169" s="1" t="s">
        <v>379</v>
      </c>
      <c r="B169" s="1" t="s">
        <v>380</v>
      </c>
      <c r="C169" s="1" t="s">
        <v>49</v>
      </c>
      <c r="D169" s="1" t="s">
        <v>34</v>
      </c>
      <c r="E169" s="1">
        <v>1121</v>
      </c>
      <c r="F169" s="1">
        <v>52</v>
      </c>
      <c r="G169" s="1">
        <v>20</v>
      </c>
      <c r="H169" s="1">
        <v>20</v>
      </c>
      <c r="I169" s="1">
        <v>20</v>
      </c>
      <c r="J169" s="1">
        <v>0.6785575804580001</v>
      </c>
      <c r="K169" s="35">
        <f t="shared" si="3"/>
        <v>0.00032372328413453664</v>
      </c>
      <c r="L169" s="1">
        <v>35</v>
      </c>
      <c r="M169" s="1">
        <v>35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5">
        <v>1</v>
      </c>
      <c r="U169" s="5">
        <v>1</v>
      </c>
      <c r="V169" s="5">
        <v>0</v>
      </c>
      <c r="W169" s="36">
        <v>0</v>
      </c>
      <c r="X169" s="5" t="s">
        <v>128</v>
      </c>
      <c r="Y169"/>
    </row>
    <row r="170" spans="1:25" ht="15">
      <c r="A170" s="1" t="s">
        <v>381</v>
      </c>
      <c r="B170" s="1" t="s">
        <v>382</v>
      </c>
      <c r="C170" s="1" t="s">
        <v>49</v>
      </c>
      <c r="D170" s="1" t="s">
        <v>34</v>
      </c>
      <c r="E170" s="1">
        <v>980</v>
      </c>
      <c r="F170" s="1">
        <v>52.1</v>
      </c>
      <c r="G170" s="1">
        <v>20</v>
      </c>
      <c r="H170" s="1">
        <v>20</v>
      </c>
      <c r="I170" s="1">
        <v>20</v>
      </c>
      <c r="J170" s="1">
        <v>0.6322577925770001</v>
      </c>
      <c r="K170" s="35">
        <f t="shared" si="3"/>
        <v>0.00030163478373424163</v>
      </c>
      <c r="L170" s="1">
        <v>30</v>
      </c>
      <c r="M170" s="1">
        <v>30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5">
        <v>1</v>
      </c>
      <c r="U170" s="5">
        <v>1</v>
      </c>
      <c r="V170" s="5">
        <v>0</v>
      </c>
      <c r="W170" s="36">
        <v>0</v>
      </c>
      <c r="X170" s="5" t="s">
        <v>128</v>
      </c>
      <c r="Y170"/>
    </row>
    <row r="171" spans="1:25" ht="15">
      <c r="A171" s="1" t="s">
        <v>383</v>
      </c>
      <c r="B171" s="1" t="s">
        <v>384</v>
      </c>
      <c r="C171" s="1" t="s">
        <v>49</v>
      </c>
      <c r="D171" s="1" t="s">
        <v>34</v>
      </c>
      <c r="E171" s="1">
        <v>1031</v>
      </c>
      <c r="F171" s="1">
        <v>44.6</v>
      </c>
      <c r="G171" s="1">
        <v>20</v>
      </c>
      <c r="H171" s="1">
        <v>20</v>
      </c>
      <c r="I171" s="1">
        <v>20</v>
      </c>
      <c r="J171" s="1">
        <v>0.5585196290250001</v>
      </c>
      <c r="K171" s="35">
        <f t="shared" si="3"/>
        <v>0.000266456103017137</v>
      </c>
      <c r="L171" s="1">
        <v>38</v>
      </c>
      <c r="M171" s="1">
        <v>38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5">
        <v>1</v>
      </c>
      <c r="U171" s="5">
        <v>1</v>
      </c>
      <c r="V171" s="5">
        <v>0</v>
      </c>
      <c r="W171" s="36">
        <v>0</v>
      </c>
      <c r="X171" s="5" t="s">
        <v>128</v>
      </c>
      <c r="Y171"/>
    </row>
    <row r="172" spans="1:25" ht="15">
      <c r="A172" s="1" t="s">
        <v>385</v>
      </c>
      <c r="B172" s="1" t="s">
        <v>386</v>
      </c>
      <c r="C172" s="1" t="s">
        <v>49</v>
      </c>
      <c r="D172" s="1" t="s">
        <v>34</v>
      </c>
      <c r="E172" s="1">
        <v>1527</v>
      </c>
      <c r="F172" s="1">
        <v>21.6</v>
      </c>
      <c r="G172" s="1">
        <v>20</v>
      </c>
      <c r="H172" s="1">
        <v>20</v>
      </c>
      <c r="I172" s="1">
        <v>20</v>
      </c>
      <c r="J172" s="1">
        <v>0.460845224278</v>
      </c>
      <c r="K172" s="35">
        <f t="shared" si="3"/>
        <v>0.0002198580249892666</v>
      </c>
      <c r="L172" s="1">
        <v>54</v>
      </c>
      <c r="M172" s="1">
        <v>54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5">
        <v>1</v>
      </c>
      <c r="U172" s="5">
        <v>1</v>
      </c>
      <c r="V172" s="5">
        <v>0</v>
      </c>
      <c r="W172" s="36">
        <v>0</v>
      </c>
      <c r="X172" s="5" t="s">
        <v>128</v>
      </c>
      <c r="Y172"/>
    </row>
    <row r="173" spans="1:25" ht="15">
      <c r="A173" s="1" t="s">
        <v>387</v>
      </c>
      <c r="B173" s="1" t="s">
        <v>388</v>
      </c>
      <c r="C173" s="1" t="s">
        <v>49</v>
      </c>
      <c r="D173" s="1" t="s">
        <v>34</v>
      </c>
      <c r="E173" s="1">
        <v>815</v>
      </c>
      <c r="F173" s="1">
        <v>20.2</v>
      </c>
      <c r="G173" s="1">
        <v>20</v>
      </c>
      <c r="H173" s="1">
        <v>20</v>
      </c>
      <c r="I173" s="1">
        <v>20</v>
      </c>
      <c r="J173" s="1">
        <v>0.222418026126</v>
      </c>
      <c r="K173" s="35">
        <f t="shared" si="3"/>
        <v>0.00010611021959202254</v>
      </c>
      <c r="L173" s="1">
        <v>26</v>
      </c>
      <c r="M173" s="1">
        <v>26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5">
        <v>1</v>
      </c>
      <c r="U173" s="5">
        <v>1</v>
      </c>
      <c r="V173" s="5">
        <v>0</v>
      </c>
      <c r="W173" s="36">
        <v>0</v>
      </c>
      <c r="X173" s="5" t="s">
        <v>128</v>
      </c>
      <c r="Y173"/>
    </row>
    <row r="174" spans="1:25" ht="15">
      <c r="A174" s="1" t="s">
        <v>389</v>
      </c>
      <c r="B174" s="1" t="s">
        <v>390</v>
      </c>
      <c r="C174" s="1" t="s">
        <v>49</v>
      </c>
      <c r="D174" s="1" t="s">
        <v>34</v>
      </c>
      <c r="E174" s="1">
        <v>927</v>
      </c>
      <c r="F174" s="1">
        <v>14.7</v>
      </c>
      <c r="G174" s="1">
        <v>20</v>
      </c>
      <c r="H174" s="1">
        <v>20</v>
      </c>
      <c r="I174" s="1">
        <v>20</v>
      </c>
      <c r="J174" s="1">
        <v>0.16628789978400002</v>
      </c>
      <c r="K174" s="35">
        <f t="shared" si="3"/>
        <v>7.93319042925984E-05</v>
      </c>
      <c r="L174" s="1">
        <v>27</v>
      </c>
      <c r="M174" s="1">
        <v>27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5">
        <v>1</v>
      </c>
      <c r="U174" s="5">
        <v>1</v>
      </c>
      <c r="V174" s="5">
        <v>0</v>
      </c>
      <c r="W174" s="36">
        <v>0</v>
      </c>
      <c r="X174" s="5" t="s">
        <v>128</v>
      </c>
      <c r="Y174"/>
    </row>
    <row r="175" spans="1:25" ht="15">
      <c r="A175" s="1" t="s">
        <v>391</v>
      </c>
      <c r="B175" s="1" t="s">
        <v>392</v>
      </c>
      <c r="C175" s="1" t="s">
        <v>49</v>
      </c>
      <c r="D175" s="1" t="s">
        <v>34</v>
      </c>
      <c r="E175" s="1">
        <v>939</v>
      </c>
      <c r="F175" s="1">
        <v>50.1</v>
      </c>
      <c r="G175" s="1">
        <v>19</v>
      </c>
      <c r="H175" s="1">
        <v>19</v>
      </c>
      <c r="I175" s="1">
        <v>20</v>
      </c>
      <c r="J175" s="1">
        <v>0.6986545266050002</v>
      </c>
      <c r="K175" s="35">
        <f t="shared" si="3"/>
        <v>0.000333311047347484</v>
      </c>
      <c r="L175" s="1">
        <v>31</v>
      </c>
      <c r="M175" s="1">
        <v>31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5">
        <v>1</v>
      </c>
      <c r="U175" s="5">
        <v>1</v>
      </c>
      <c r="V175" s="5">
        <v>0</v>
      </c>
      <c r="W175" s="36">
        <v>0</v>
      </c>
      <c r="X175" s="5" t="s">
        <v>128</v>
      </c>
      <c r="Y175"/>
    </row>
    <row r="176" spans="1:25" ht="15">
      <c r="A176" s="1" t="s">
        <v>393</v>
      </c>
      <c r="B176" s="1" t="s">
        <v>394</v>
      </c>
      <c r="C176" s="1" t="s">
        <v>49</v>
      </c>
      <c r="D176" s="1" t="s">
        <v>34</v>
      </c>
      <c r="E176" s="1">
        <v>1224</v>
      </c>
      <c r="F176" s="1">
        <v>94.8</v>
      </c>
      <c r="G176" s="1">
        <v>19</v>
      </c>
      <c r="H176" s="1">
        <v>19</v>
      </c>
      <c r="I176" s="1">
        <v>19</v>
      </c>
      <c r="J176" s="1">
        <v>1.64326262324</v>
      </c>
      <c r="K176" s="35">
        <f t="shared" si="3"/>
        <v>0.0007839605486858353</v>
      </c>
      <c r="L176" s="1">
        <v>44</v>
      </c>
      <c r="M176" s="1">
        <v>44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5">
        <v>1</v>
      </c>
      <c r="U176" s="5">
        <v>1</v>
      </c>
      <c r="V176" s="5">
        <v>0</v>
      </c>
      <c r="W176" s="36">
        <v>0</v>
      </c>
      <c r="X176" s="5" t="s">
        <v>128</v>
      </c>
      <c r="Y176"/>
    </row>
    <row r="177" spans="1:25" ht="15">
      <c r="A177" s="1" t="s">
        <v>395</v>
      </c>
      <c r="B177" s="1" t="s">
        <v>396</v>
      </c>
      <c r="C177" s="1" t="s">
        <v>49</v>
      </c>
      <c r="D177" s="1" t="s">
        <v>34</v>
      </c>
      <c r="E177" s="1">
        <v>833</v>
      </c>
      <c r="F177" s="1">
        <v>57</v>
      </c>
      <c r="G177" s="1">
        <v>19</v>
      </c>
      <c r="H177" s="1">
        <v>19</v>
      </c>
      <c r="I177" s="1">
        <v>19</v>
      </c>
      <c r="J177" s="1">
        <v>0.960129364799</v>
      </c>
      <c r="K177" s="35">
        <f t="shared" si="3"/>
        <v>0.00045805432010198745</v>
      </c>
      <c r="L177" s="1">
        <v>38</v>
      </c>
      <c r="M177" s="1">
        <v>38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5">
        <v>1</v>
      </c>
      <c r="U177" s="5">
        <v>1</v>
      </c>
      <c r="V177" s="5">
        <v>0</v>
      </c>
      <c r="W177" s="36">
        <v>0</v>
      </c>
      <c r="X177" s="5" t="s">
        <v>128</v>
      </c>
      <c r="Y177"/>
    </row>
    <row r="178" spans="1:25" ht="15">
      <c r="A178" s="1" t="s">
        <v>397</v>
      </c>
      <c r="B178" s="1" t="s">
        <v>398</v>
      </c>
      <c r="C178" s="1" t="s">
        <v>49</v>
      </c>
      <c r="D178" s="1" t="s">
        <v>34</v>
      </c>
      <c r="E178" s="1">
        <v>1064</v>
      </c>
      <c r="F178" s="1">
        <v>55.9</v>
      </c>
      <c r="G178" s="1">
        <v>19</v>
      </c>
      <c r="H178" s="1">
        <v>19</v>
      </c>
      <c r="I178" s="1">
        <v>19</v>
      </c>
      <c r="J178" s="1">
        <v>0.854720598766</v>
      </c>
      <c r="K178" s="35">
        <f t="shared" si="3"/>
        <v>0.0004077663668029618</v>
      </c>
      <c r="L178" s="1">
        <v>37</v>
      </c>
      <c r="M178" s="1">
        <v>37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5">
        <v>1</v>
      </c>
      <c r="U178" s="5">
        <v>1</v>
      </c>
      <c r="V178" s="5">
        <v>0</v>
      </c>
      <c r="W178" s="36">
        <v>0</v>
      </c>
      <c r="X178" s="5" t="s">
        <v>128</v>
      </c>
      <c r="Y178"/>
    </row>
    <row r="179" spans="1:25" ht="15">
      <c r="A179" s="1" t="s">
        <v>399</v>
      </c>
      <c r="B179" s="1" t="s">
        <v>400</v>
      </c>
      <c r="C179" s="1" t="s">
        <v>49</v>
      </c>
      <c r="D179" s="1" t="s">
        <v>34</v>
      </c>
      <c r="E179" s="1">
        <v>886</v>
      </c>
      <c r="F179" s="1">
        <v>46.4</v>
      </c>
      <c r="G179" s="1">
        <v>19</v>
      </c>
      <c r="H179" s="1">
        <v>19</v>
      </c>
      <c r="I179" s="1">
        <v>19</v>
      </c>
      <c r="J179" s="1">
        <v>0.788907482668</v>
      </c>
      <c r="K179" s="35">
        <f t="shared" si="3"/>
        <v>0.0003763685330804472</v>
      </c>
      <c r="L179" s="1">
        <v>33</v>
      </c>
      <c r="M179" s="1">
        <v>33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5">
        <v>1</v>
      </c>
      <c r="U179" s="5">
        <v>1</v>
      </c>
      <c r="V179" s="5">
        <v>0</v>
      </c>
      <c r="W179" s="36">
        <v>0</v>
      </c>
      <c r="X179" s="5" t="s">
        <v>128</v>
      </c>
      <c r="Y179"/>
    </row>
    <row r="180" spans="1:25" ht="15">
      <c r="A180" s="1" t="s">
        <v>401</v>
      </c>
      <c r="B180" s="1" t="s">
        <v>402</v>
      </c>
      <c r="C180" s="1" t="s">
        <v>49</v>
      </c>
      <c r="D180" s="1" t="s">
        <v>34</v>
      </c>
      <c r="E180" s="1">
        <v>1036</v>
      </c>
      <c r="F180" s="1">
        <v>57.7</v>
      </c>
      <c r="G180" s="1">
        <v>19</v>
      </c>
      <c r="H180" s="1">
        <v>19</v>
      </c>
      <c r="I180" s="1">
        <v>19</v>
      </c>
      <c r="J180" s="1">
        <v>0.762794138043</v>
      </c>
      <c r="K180" s="35">
        <f t="shared" si="3"/>
        <v>0.0003639104927826199</v>
      </c>
      <c r="L180" s="1">
        <v>33</v>
      </c>
      <c r="M180" s="1">
        <v>33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5">
        <v>1</v>
      </c>
      <c r="U180" s="5">
        <v>1</v>
      </c>
      <c r="V180" s="5">
        <v>0</v>
      </c>
      <c r="W180" s="36">
        <v>0</v>
      </c>
      <c r="X180" s="5" t="s">
        <v>128</v>
      </c>
      <c r="Y180"/>
    </row>
    <row r="181" spans="1:25" ht="15">
      <c r="A181" s="1" t="s">
        <v>403</v>
      </c>
      <c r="B181" s="1" t="s">
        <v>404</v>
      </c>
      <c r="C181" s="1" t="s">
        <v>49</v>
      </c>
      <c r="D181" s="1" t="s">
        <v>34</v>
      </c>
      <c r="E181" s="1">
        <v>1055</v>
      </c>
      <c r="F181" s="1">
        <v>50.2</v>
      </c>
      <c r="G181" s="1">
        <v>19</v>
      </c>
      <c r="H181" s="1">
        <v>19</v>
      </c>
      <c r="I181" s="1">
        <v>19</v>
      </c>
      <c r="J181" s="1">
        <v>0.704845814978</v>
      </c>
      <c r="K181" s="35">
        <f t="shared" si="3"/>
        <v>0.00033626476013893006</v>
      </c>
      <c r="L181" s="1">
        <v>36</v>
      </c>
      <c r="M181" s="1">
        <v>36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5">
        <v>1</v>
      </c>
      <c r="U181" s="5">
        <v>1</v>
      </c>
      <c r="V181" s="5">
        <v>0</v>
      </c>
      <c r="W181" s="36">
        <v>0</v>
      </c>
      <c r="X181" s="5" t="s">
        <v>128</v>
      </c>
      <c r="Y181"/>
    </row>
    <row r="182" spans="1:25" ht="15">
      <c r="A182" s="1" t="s">
        <v>405</v>
      </c>
      <c r="B182" s="1" t="s">
        <v>406</v>
      </c>
      <c r="C182" s="1" t="s">
        <v>49</v>
      </c>
      <c r="D182" s="1" t="s">
        <v>34</v>
      </c>
      <c r="E182" s="1">
        <v>871</v>
      </c>
      <c r="F182" s="1">
        <v>36.1</v>
      </c>
      <c r="G182" s="1">
        <v>19</v>
      </c>
      <c r="H182" s="1">
        <v>19</v>
      </c>
      <c r="I182" s="1">
        <v>19</v>
      </c>
      <c r="J182" s="1">
        <v>0.665903652065</v>
      </c>
      <c r="K182" s="35">
        <f t="shared" si="3"/>
        <v>0.00031768640329412164</v>
      </c>
      <c r="L182" s="1">
        <v>32</v>
      </c>
      <c r="M182" s="1">
        <v>32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5">
        <v>1</v>
      </c>
      <c r="U182" s="5">
        <v>1</v>
      </c>
      <c r="V182" s="5">
        <v>0</v>
      </c>
      <c r="W182" s="36">
        <v>0</v>
      </c>
      <c r="X182" s="5" t="s">
        <v>128</v>
      </c>
      <c r="Y182"/>
    </row>
    <row r="183" spans="1:25" ht="15">
      <c r="A183" s="1" t="s">
        <v>407</v>
      </c>
      <c r="B183" s="1" t="s">
        <v>408</v>
      </c>
      <c r="C183" s="1" t="s">
        <v>49</v>
      </c>
      <c r="D183" s="1" t="s">
        <v>34</v>
      </c>
      <c r="E183" s="1">
        <v>864</v>
      </c>
      <c r="F183" s="1">
        <v>58.1</v>
      </c>
      <c r="G183" s="1">
        <v>19</v>
      </c>
      <c r="H183" s="1">
        <v>19</v>
      </c>
      <c r="I183" s="1">
        <v>19</v>
      </c>
      <c r="J183" s="1">
        <v>0.6497044892480001</v>
      </c>
      <c r="K183" s="35">
        <f t="shared" si="3"/>
        <v>0.0003099581775128847</v>
      </c>
      <c r="L183" s="1">
        <v>31</v>
      </c>
      <c r="M183" s="1">
        <v>31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5">
        <v>1</v>
      </c>
      <c r="U183" s="5">
        <v>1</v>
      </c>
      <c r="V183" s="5">
        <v>0</v>
      </c>
      <c r="W183" s="36">
        <v>0</v>
      </c>
      <c r="X183" s="5" t="s">
        <v>128</v>
      </c>
      <c r="Y183"/>
    </row>
    <row r="184" spans="1:25" ht="15">
      <c r="A184" s="1" t="s">
        <v>409</v>
      </c>
      <c r="B184" s="1" t="s">
        <v>410</v>
      </c>
      <c r="C184" s="1" t="s">
        <v>49</v>
      </c>
      <c r="D184" s="1" t="s">
        <v>34</v>
      </c>
      <c r="E184" s="1">
        <v>962</v>
      </c>
      <c r="F184" s="1">
        <v>48.7</v>
      </c>
      <c r="G184" s="1">
        <v>19</v>
      </c>
      <c r="H184" s="1">
        <v>19</v>
      </c>
      <c r="I184" s="1">
        <v>19</v>
      </c>
      <c r="J184" s="1">
        <v>0.514648418886</v>
      </c>
      <c r="K184" s="35">
        <f t="shared" si="3"/>
        <v>0.0002455262178693392</v>
      </c>
      <c r="L184" s="1">
        <v>27</v>
      </c>
      <c r="M184" s="1">
        <v>27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5">
        <v>1</v>
      </c>
      <c r="U184" s="5">
        <v>1</v>
      </c>
      <c r="V184" s="5">
        <v>0</v>
      </c>
      <c r="W184" s="36">
        <v>0</v>
      </c>
      <c r="X184" s="5" t="s">
        <v>128</v>
      </c>
      <c r="Y184"/>
    </row>
    <row r="185" spans="1:25" ht="15">
      <c r="A185" s="1" t="s">
        <v>411</v>
      </c>
      <c r="B185" s="1" t="s">
        <v>412</v>
      </c>
      <c r="C185" s="1" t="s">
        <v>49</v>
      </c>
      <c r="D185" s="1" t="s">
        <v>34</v>
      </c>
      <c r="E185" s="1">
        <v>949</v>
      </c>
      <c r="F185" s="1">
        <v>51</v>
      </c>
      <c r="G185" s="1">
        <v>19</v>
      </c>
      <c r="H185" s="1">
        <v>19</v>
      </c>
      <c r="I185" s="1">
        <v>19</v>
      </c>
      <c r="J185" s="1">
        <v>0.496670468342</v>
      </c>
      <c r="K185" s="35">
        <f t="shared" si="3"/>
        <v>0.00023694937581536973</v>
      </c>
      <c r="L185" s="1">
        <v>27</v>
      </c>
      <c r="M185" s="1">
        <v>27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5">
        <v>1</v>
      </c>
      <c r="U185" s="5">
        <v>1</v>
      </c>
      <c r="V185" s="5">
        <v>0</v>
      </c>
      <c r="W185" s="36">
        <v>0</v>
      </c>
      <c r="X185" s="5" t="s">
        <v>128</v>
      </c>
      <c r="Y185"/>
    </row>
    <row r="186" spans="1:25" ht="15">
      <c r="A186" s="1" t="s">
        <v>413</v>
      </c>
      <c r="B186" s="1" t="s">
        <v>414</v>
      </c>
      <c r="C186" s="1" t="s">
        <v>49</v>
      </c>
      <c r="D186" s="1" t="s">
        <v>34</v>
      </c>
      <c r="E186" s="1">
        <v>1060</v>
      </c>
      <c r="F186" s="1">
        <v>33.1</v>
      </c>
      <c r="G186" s="1">
        <v>19</v>
      </c>
      <c r="H186" s="1">
        <v>19</v>
      </c>
      <c r="I186" s="1">
        <v>19</v>
      </c>
      <c r="J186" s="1">
        <v>0.41442724859200003</v>
      </c>
      <c r="K186" s="35">
        <f t="shared" si="3"/>
        <v>0.00019771314006762644</v>
      </c>
      <c r="L186" s="1">
        <v>32</v>
      </c>
      <c r="M186" s="1">
        <v>32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5">
        <v>1</v>
      </c>
      <c r="U186" s="5">
        <v>1</v>
      </c>
      <c r="V186" s="5">
        <v>0</v>
      </c>
      <c r="W186" s="36">
        <v>0</v>
      </c>
      <c r="X186" s="5" t="s">
        <v>128</v>
      </c>
      <c r="Y186"/>
    </row>
    <row r="187" spans="1:25" ht="15">
      <c r="A187" s="1" t="s">
        <v>415</v>
      </c>
      <c r="B187" s="1" t="s">
        <v>416</v>
      </c>
      <c r="C187" s="1" t="s">
        <v>49</v>
      </c>
      <c r="D187" s="1" t="s">
        <v>34</v>
      </c>
      <c r="E187" s="1">
        <v>888</v>
      </c>
      <c r="F187" s="1">
        <v>32.6</v>
      </c>
      <c r="G187" s="1">
        <v>19</v>
      </c>
      <c r="H187" s="1">
        <v>19</v>
      </c>
      <c r="I187" s="1">
        <v>19</v>
      </c>
      <c r="J187" s="1">
        <v>0.33619566587800004</v>
      </c>
      <c r="K187" s="35">
        <f t="shared" si="3"/>
        <v>0.00016039075857993446</v>
      </c>
      <c r="L187" s="1">
        <v>24</v>
      </c>
      <c r="M187" s="1">
        <v>24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5">
        <v>1</v>
      </c>
      <c r="U187" s="5">
        <v>1</v>
      </c>
      <c r="V187" s="5">
        <v>0</v>
      </c>
      <c r="W187" s="36">
        <v>0</v>
      </c>
      <c r="X187" s="5" t="s">
        <v>128</v>
      </c>
      <c r="Y187"/>
    </row>
    <row r="188" spans="1:25" ht="15">
      <c r="A188" s="1" t="s">
        <v>417</v>
      </c>
      <c r="B188" s="1" t="s">
        <v>418</v>
      </c>
      <c r="C188" s="1" t="s">
        <v>49</v>
      </c>
      <c r="D188" s="1" t="s">
        <v>34</v>
      </c>
      <c r="E188" s="1">
        <v>1022</v>
      </c>
      <c r="F188" s="1">
        <v>21.3</v>
      </c>
      <c r="G188" s="1">
        <v>19</v>
      </c>
      <c r="H188" s="1">
        <v>19</v>
      </c>
      <c r="I188" s="1">
        <v>19</v>
      </c>
      <c r="J188" s="1">
        <v>0.328610727732</v>
      </c>
      <c r="K188" s="35">
        <f t="shared" si="3"/>
        <v>0.0001567721694471992</v>
      </c>
      <c r="L188" s="1">
        <v>35</v>
      </c>
      <c r="M188" s="1">
        <v>35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5">
        <v>1</v>
      </c>
      <c r="U188" s="5">
        <v>1</v>
      </c>
      <c r="V188" s="5">
        <v>0</v>
      </c>
      <c r="W188" s="36">
        <v>0</v>
      </c>
      <c r="X188" s="5" t="s">
        <v>128</v>
      </c>
      <c r="Y188"/>
    </row>
    <row r="189" spans="1:25" ht="15">
      <c r="A189" s="1" t="s">
        <v>419</v>
      </c>
      <c r="B189" s="1" t="s">
        <v>420</v>
      </c>
      <c r="C189" s="1" t="s">
        <v>49</v>
      </c>
      <c r="D189" s="1" t="s">
        <v>34</v>
      </c>
      <c r="E189" s="1">
        <v>783</v>
      </c>
      <c r="F189" s="1">
        <v>22</v>
      </c>
      <c r="G189" s="1">
        <v>19</v>
      </c>
      <c r="H189" s="1">
        <v>19</v>
      </c>
      <c r="I189" s="1">
        <v>19</v>
      </c>
      <c r="J189" s="1">
        <v>0.189015721177</v>
      </c>
      <c r="K189" s="35">
        <f t="shared" si="3"/>
        <v>9.017479396689705E-05</v>
      </c>
      <c r="L189" s="1">
        <v>23</v>
      </c>
      <c r="M189" s="1">
        <v>23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5">
        <v>1</v>
      </c>
      <c r="U189" s="5">
        <v>1</v>
      </c>
      <c r="V189" s="5">
        <v>0</v>
      </c>
      <c r="W189" s="36">
        <v>0</v>
      </c>
      <c r="X189" s="5" t="s">
        <v>128</v>
      </c>
      <c r="Y189"/>
    </row>
    <row r="190" spans="1:25" ht="15">
      <c r="A190" s="1" t="s">
        <v>421</v>
      </c>
      <c r="B190" s="1" t="s">
        <v>422</v>
      </c>
      <c r="C190" s="1" t="s">
        <v>49</v>
      </c>
      <c r="D190" s="1" t="s">
        <v>34</v>
      </c>
      <c r="E190" s="1">
        <v>937</v>
      </c>
      <c r="F190" s="1">
        <v>22</v>
      </c>
      <c r="G190" s="1">
        <v>19</v>
      </c>
      <c r="H190" s="1">
        <v>19</v>
      </c>
      <c r="I190" s="1">
        <v>19</v>
      </c>
      <c r="J190" s="1">
        <v>0.161868611248</v>
      </c>
      <c r="K190" s="35">
        <f t="shared" si="3"/>
        <v>7.722356943699716E-05</v>
      </c>
      <c r="L190" s="1">
        <v>20</v>
      </c>
      <c r="M190" s="1">
        <v>20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5">
        <v>1</v>
      </c>
      <c r="U190" s="5">
        <v>1</v>
      </c>
      <c r="V190" s="5">
        <v>0</v>
      </c>
      <c r="W190" s="36">
        <v>0</v>
      </c>
      <c r="X190" s="5" t="s">
        <v>128</v>
      </c>
      <c r="Y190"/>
    </row>
    <row r="191" spans="1:25" ht="15">
      <c r="A191" s="1" t="s">
        <v>423</v>
      </c>
      <c r="B191" s="1" t="s">
        <v>424</v>
      </c>
      <c r="C191" s="1" t="s">
        <v>49</v>
      </c>
      <c r="D191" s="1" t="s">
        <v>34</v>
      </c>
      <c r="E191" s="1">
        <v>831</v>
      </c>
      <c r="F191" s="1">
        <v>14.7</v>
      </c>
      <c r="G191" s="1">
        <v>19</v>
      </c>
      <c r="H191" s="1">
        <v>19</v>
      </c>
      <c r="I191" s="1">
        <v>19</v>
      </c>
      <c r="J191" s="1">
        <v>0.124017024155</v>
      </c>
      <c r="K191" s="35">
        <f t="shared" si="3"/>
        <v>5.9165499736884456E-05</v>
      </c>
      <c r="L191" s="1">
        <v>22</v>
      </c>
      <c r="M191" s="1">
        <v>22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5">
        <v>1</v>
      </c>
      <c r="U191" s="5">
        <v>1</v>
      </c>
      <c r="V191" s="5">
        <v>0</v>
      </c>
      <c r="W191" s="36">
        <v>0</v>
      </c>
      <c r="X191" s="5" t="s">
        <v>128</v>
      </c>
      <c r="Y191" t="s">
        <v>425</v>
      </c>
    </row>
    <row r="192" spans="1:25" ht="15">
      <c r="A192" s="1" t="s">
        <v>426</v>
      </c>
      <c r="B192" s="1" t="s">
        <v>427</v>
      </c>
      <c r="C192" s="1" t="s">
        <v>49</v>
      </c>
      <c r="D192" s="1" t="s">
        <v>34</v>
      </c>
      <c r="E192" s="1">
        <v>843</v>
      </c>
      <c r="F192" s="1">
        <v>10.9</v>
      </c>
      <c r="G192" s="1">
        <v>19</v>
      </c>
      <c r="H192" s="1">
        <v>18</v>
      </c>
      <c r="I192" s="1">
        <v>19</v>
      </c>
      <c r="J192" s="1">
        <v>0.0899858067841</v>
      </c>
      <c r="K192" s="35">
        <f t="shared" si="3"/>
        <v>4.293003532284284E-05</v>
      </c>
      <c r="L192" s="1">
        <v>22</v>
      </c>
      <c r="M192" s="1">
        <v>22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5">
        <v>1</v>
      </c>
      <c r="U192" s="5">
        <v>1</v>
      </c>
      <c r="V192" s="5">
        <v>0</v>
      </c>
      <c r="W192" s="36">
        <v>0</v>
      </c>
      <c r="X192" s="5" t="s">
        <v>128</v>
      </c>
      <c r="Y192"/>
    </row>
    <row r="193" spans="1:25" ht="15">
      <c r="A193" s="1" t="s">
        <v>428</v>
      </c>
      <c r="B193" s="1" t="s">
        <v>429</v>
      </c>
      <c r="C193" s="1" t="s">
        <v>49</v>
      </c>
      <c r="D193" s="1" t="s">
        <v>34</v>
      </c>
      <c r="E193" s="1">
        <v>925</v>
      </c>
      <c r="F193" s="1">
        <v>53.7</v>
      </c>
      <c r="G193" s="1">
        <v>18</v>
      </c>
      <c r="H193" s="1">
        <v>18</v>
      </c>
      <c r="I193" s="1">
        <v>18</v>
      </c>
      <c r="J193" s="1">
        <v>2.56887235362</v>
      </c>
      <c r="K193" s="35">
        <f t="shared" si="3"/>
        <v>0.0012255463925036146</v>
      </c>
      <c r="L193" s="1">
        <v>58</v>
      </c>
      <c r="M193" s="1">
        <v>58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5">
        <v>1</v>
      </c>
      <c r="U193" s="5">
        <v>1</v>
      </c>
      <c r="V193" s="5">
        <v>0</v>
      </c>
      <c r="W193" s="36">
        <v>0</v>
      </c>
      <c r="X193" s="5" t="s">
        <v>128</v>
      </c>
      <c r="Y193"/>
    </row>
    <row r="194" spans="1:25" s="40" customFormat="1" ht="15">
      <c r="A194" s="40" t="s">
        <v>430</v>
      </c>
      <c r="B194" s="40" t="s">
        <v>431</v>
      </c>
      <c r="C194" s="40" t="s">
        <v>49</v>
      </c>
      <c r="D194" s="40" t="s">
        <v>34</v>
      </c>
      <c r="E194" s="40">
        <v>1302</v>
      </c>
      <c r="F194" s="40">
        <v>57</v>
      </c>
      <c r="G194" s="40">
        <v>18</v>
      </c>
      <c r="H194" s="40">
        <v>18</v>
      </c>
      <c r="I194" s="40">
        <v>18</v>
      </c>
      <c r="J194" s="40">
        <v>1.10974688326</v>
      </c>
      <c r="K194" s="41">
        <f t="shared" si="3"/>
        <v>0.000529433191748463</v>
      </c>
      <c r="L194" s="40">
        <v>47</v>
      </c>
      <c r="M194" s="40">
        <v>47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2">
        <v>1</v>
      </c>
      <c r="U194" s="42">
        <v>1</v>
      </c>
      <c r="V194" s="42">
        <v>0</v>
      </c>
      <c r="W194" s="43">
        <v>0</v>
      </c>
      <c r="X194" s="42" t="s">
        <v>128</v>
      </c>
      <c r="Y194" s="44" t="s">
        <v>432</v>
      </c>
    </row>
    <row r="195" spans="1:25" ht="15">
      <c r="A195" s="1" t="s">
        <v>433</v>
      </c>
      <c r="B195" s="1" t="s">
        <v>434</v>
      </c>
      <c r="C195" s="1" t="s">
        <v>49</v>
      </c>
      <c r="D195" s="1" t="s">
        <v>34</v>
      </c>
      <c r="E195" s="1">
        <v>845</v>
      </c>
      <c r="F195" s="1">
        <v>59.5</v>
      </c>
      <c r="G195" s="1">
        <v>18</v>
      </c>
      <c r="H195" s="1">
        <v>18</v>
      </c>
      <c r="I195" s="1">
        <v>18</v>
      </c>
      <c r="J195" s="1">
        <v>0.7186222277290001</v>
      </c>
      <c r="K195" s="35">
        <f t="shared" si="3"/>
        <v>0.00034283715090985994</v>
      </c>
      <c r="L195" s="1">
        <v>29</v>
      </c>
      <c r="M195" s="1">
        <v>29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5">
        <v>1</v>
      </c>
      <c r="U195" s="5">
        <v>1</v>
      </c>
      <c r="V195" s="5">
        <v>0</v>
      </c>
      <c r="W195" s="36">
        <v>0</v>
      </c>
      <c r="X195" s="5" t="s">
        <v>128</v>
      </c>
      <c r="Y195"/>
    </row>
    <row r="196" spans="1:25" ht="15">
      <c r="A196" s="1" t="s">
        <v>435</v>
      </c>
      <c r="B196" s="1" t="s">
        <v>436</v>
      </c>
      <c r="C196" s="1" t="s">
        <v>49</v>
      </c>
      <c r="D196" s="1" t="s">
        <v>34</v>
      </c>
      <c r="E196" s="1">
        <v>995</v>
      </c>
      <c r="F196" s="1">
        <v>51.5</v>
      </c>
      <c r="G196" s="1">
        <v>18</v>
      </c>
      <c r="H196" s="1">
        <v>18</v>
      </c>
      <c r="I196" s="1">
        <v>18</v>
      </c>
      <c r="J196" s="1">
        <v>0.618115190181</v>
      </c>
      <c r="K196" s="35">
        <f t="shared" si="3"/>
        <v>0.0002948876928082926</v>
      </c>
      <c r="L196" s="1">
        <v>28</v>
      </c>
      <c r="M196" s="1">
        <v>28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5">
        <v>1</v>
      </c>
      <c r="U196" s="5">
        <v>1</v>
      </c>
      <c r="V196" s="5">
        <v>0</v>
      </c>
      <c r="W196" s="36">
        <v>0</v>
      </c>
      <c r="X196" s="5" t="s">
        <v>128</v>
      </c>
      <c r="Y196"/>
    </row>
    <row r="197" spans="1:25" ht="15">
      <c r="A197" s="1" t="s">
        <v>437</v>
      </c>
      <c r="B197" s="1" t="s">
        <v>438</v>
      </c>
      <c r="C197" s="1" t="s">
        <v>49</v>
      </c>
      <c r="D197" s="1" t="s">
        <v>34</v>
      </c>
      <c r="E197" s="1">
        <v>1021</v>
      </c>
      <c r="F197" s="1">
        <v>46.9</v>
      </c>
      <c r="G197" s="1">
        <v>18</v>
      </c>
      <c r="H197" s="1">
        <v>18</v>
      </c>
      <c r="I197" s="1">
        <v>18</v>
      </c>
      <c r="J197" s="1">
        <v>0.5613061925280001</v>
      </c>
      <c r="K197" s="35">
        <f t="shared" si="3"/>
        <v>0.00026778550455153845</v>
      </c>
      <c r="L197" s="1">
        <v>34</v>
      </c>
      <c r="M197" s="1">
        <v>34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5">
        <v>1</v>
      </c>
      <c r="U197" s="5">
        <v>1</v>
      </c>
      <c r="V197" s="5">
        <v>0</v>
      </c>
      <c r="W197" s="36">
        <v>0</v>
      </c>
      <c r="X197" s="5" t="s">
        <v>128</v>
      </c>
      <c r="Y197"/>
    </row>
    <row r="198" spans="1:25" ht="15">
      <c r="A198" s="1" t="s">
        <v>439</v>
      </c>
      <c r="B198" s="1" t="s">
        <v>440</v>
      </c>
      <c r="C198" s="1" t="s">
        <v>49</v>
      </c>
      <c r="D198" s="1" t="s">
        <v>34</v>
      </c>
      <c r="E198" s="1">
        <v>815</v>
      </c>
      <c r="F198" s="1">
        <v>35.9</v>
      </c>
      <c r="G198" s="1">
        <v>18</v>
      </c>
      <c r="H198" s="1">
        <v>18</v>
      </c>
      <c r="I198" s="1">
        <v>18</v>
      </c>
      <c r="J198" s="1">
        <v>0.5464384551660001</v>
      </c>
      <c r="K198" s="35">
        <f t="shared" si="3"/>
        <v>0.00026069246940597603</v>
      </c>
      <c r="L198" s="1">
        <v>31</v>
      </c>
      <c r="M198" s="1">
        <v>31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5">
        <v>1</v>
      </c>
      <c r="U198" s="5">
        <v>1</v>
      </c>
      <c r="V198" s="5">
        <v>0</v>
      </c>
      <c r="W198" s="36">
        <v>0</v>
      </c>
      <c r="X198" s="5" t="s">
        <v>128</v>
      </c>
      <c r="Y198" t="s">
        <v>441</v>
      </c>
    </row>
    <row r="199" spans="1:25" ht="15">
      <c r="A199" s="1" t="s">
        <v>442</v>
      </c>
      <c r="B199" s="1" t="s">
        <v>443</v>
      </c>
      <c r="C199" s="1" t="s">
        <v>49</v>
      </c>
      <c r="D199" s="1" t="s">
        <v>34</v>
      </c>
      <c r="E199" s="1">
        <v>1122</v>
      </c>
      <c r="F199" s="1">
        <v>48</v>
      </c>
      <c r="G199" s="1">
        <v>18</v>
      </c>
      <c r="H199" s="1">
        <v>18</v>
      </c>
      <c r="I199" s="1">
        <v>18</v>
      </c>
      <c r="J199" s="1">
        <v>0.497990864443</v>
      </c>
      <c r="K199" s="35">
        <f t="shared" si="3"/>
        <v>0.0002375793046150534</v>
      </c>
      <c r="L199" s="1">
        <v>29</v>
      </c>
      <c r="M199" s="1">
        <v>29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5">
        <v>1</v>
      </c>
      <c r="U199" s="5">
        <v>1</v>
      </c>
      <c r="V199" s="5">
        <v>0</v>
      </c>
      <c r="W199" s="36">
        <v>0</v>
      </c>
      <c r="X199" s="5" t="s">
        <v>128</v>
      </c>
      <c r="Y199"/>
    </row>
    <row r="200" spans="1:25" ht="15">
      <c r="A200" s="1" t="s">
        <v>444</v>
      </c>
      <c r="B200" s="1" t="s">
        <v>445</v>
      </c>
      <c r="C200" s="1" t="s">
        <v>49</v>
      </c>
      <c r="D200" s="1" t="s">
        <v>34</v>
      </c>
      <c r="E200" s="1">
        <v>935</v>
      </c>
      <c r="F200" s="1">
        <v>44.3</v>
      </c>
      <c r="G200" s="1">
        <v>18</v>
      </c>
      <c r="H200" s="1">
        <v>18</v>
      </c>
      <c r="I200" s="1">
        <v>18</v>
      </c>
      <c r="J200" s="1">
        <v>0.49409827065600004</v>
      </c>
      <c r="K200" s="35">
        <f t="shared" si="3"/>
        <v>0.00023572224298783117</v>
      </c>
      <c r="L200" s="1">
        <v>27</v>
      </c>
      <c r="M200" s="1">
        <v>27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5">
        <v>1</v>
      </c>
      <c r="U200" s="5">
        <v>1</v>
      </c>
      <c r="V200" s="5">
        <v>0</v>
      </c>
      <c r="W200" s="36">
        <v>0</v>
      </c>
      <c r="X200" s="5" t="s">
        <v>128</v>
      </c>
      <c r="Y200"/>
    </row>
    <row r="201" spans="1:25" ht="15">
      <c r="A201" s="1" t="s">
        <v>446</v>
      </c>
      <c r="B201" s="1" t="s">
        <v>447</v>
      </c>
      <c r="C201" s="1" t="s">
        <v>49</v>
      </c>
      <c r="D201" s="1" t="s">
        <v>34</v>
      </c>
      <c r="E201" s="1">
        <v>870</v>
      </c>
      <c r="F201" s="1">
        <v>41.1</v>
      </c>
      <c r="G201" s="1">
        <v>18</v>
      </c>
      <c r="H201" s="1">
        <v>18</v>
      </c>
      <c r="I201" s="1">
        <v>18</v>
      </c>
      <c r="J201" s="1">
        <v>0.404560500184</v>
      </c>
      <c r="K201" s="35">
        <f t="shared" si="3"/>
        <v>0.00019300595487015053</v>
      </c>
      <c r="L201" s="1">
        <v>22</v>
      </c>
      <c r="M201" s="1">
        <v>22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5">
        <v>1</v>
      </c>
      <c r="U201" s="5">
        <v>1</v>
      </c>
      <c r="V201" s="5">
        <v>0</v>
      </c>
      <c r="W201" s="36">
        <v>0</v>
      </c>
      <c r="X201" s="5" t="s">
        <v>128</v>
      </c>
      <c r="Y201"/>
    </row>
    <row r="202" spans="1:25" ht="15">
      <c r="A202" s="1" t="s">
        <v>448</v>
      </c>
      <c r="B202" s="1" t="s">
        <v>449</v>
      </c>
      <c r="C202" s="1" t="s">
        <v>49</v>
      </c>
      <c r="D202" s="1" t="s">
        <v>34</v>
      </c>
      <c r="E202" s="1">
        <v>991</v>
      </c>
      <c r="F202" s="1">
        <v>22.5</v>
      </c>
      <c r="G202" s="1">
        <v>18</v>
      </c>
      <c r="H202" s="1">
        <v>18</v>
      </c>
      <c r="I202" s="1">
        <v>18</v>
      </c>
      <c r="J202" s="1">
        <v>0.36110394635000004</v>
      </c>
      <c r="K202" s="35">
        <f t="shared" si="3"/>
        <v>0.00017227389213965024</v>
      </c>
      <c r="L202" s="1">
        <v>35</v>
      </c>
      <c r="M202" s="1">
        <v>35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5">
        <v>1</v>
      </c>
      <c r="U202" s="5">
        <v>1</v>
      </c>
      <c r="V202" s="5">
        <v>0</v>
      </c>
      <c r="W202" s="36">
        <v>0</v>
      </c>
      <c r="X202" s="5" t="s">
        <v>128</v>
      </c>
      <c r="Y202"/>
    </row>
    <row r="203" spans="1:25" ht="15">
      <c r="A203" s="1" t="s">
        <v>450</v>
      </c>
      <c r="B203" s="1" t="s">
        <v>451</v>
      </c>
      <c r="C203" s="1" t="s">
        <v>49</v>
      </c>
      <c r="D203" s="1" t="s">
        <v>34</v>
      </c>
      <c r="E203" s="1">
        <v>855</v>
      </c>
      <c r="F203" s="1">
        <v>32.7</v>
      </c>
      <c r="G203" s="1">
        <v>18</v>
      </c>
      <c r="H203" s="1">
        <v>18</v>
      </c>
      <c r="I203" s="1">
        <v>18</v>
      </c>
      <c r="J203" s="1">
        <v>0.344995016739</v>
      </c>
      <c r="K203" s="35">
        <f t="shared" si="3"/>
        <v>0.00016458871442187245</v>
      </c>
      <c r="L203" s="1">
        <v>27</v>
      </c>
      <c r="M203" s="1">
        <v>27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5">
        <v>1</v>
      </c>
      <c r="U203" s="5">
        <v>1</v>
      </c>
      <c r="V203" s="5">
        <v>0</v>
      </c>
      <c r="W203" s="36">
        <v>0</v>
      </c>
      <c r="X203" s="5" t="s">
        <v>128</v>
      </c>
      <c r="Y203"/>
    </row>
    <row r="204" spans="1:25" ht="15">
      <c r="A204" s="1" t="s">
        <v>452</v>
      </c>
      <c r="B204" s="1" t="s">
        <v>453</v>
      </c>
      <c r="C204" s="1" t="s">
        <v>49</v>
      </c>
      <c r="D204" s="1" t="s">
        <v>34</v>
      </c>
      <c r="E204" s="1">
        <v>966</v>
      </c>
      <c r="F204" s="1">
        <v>29.8</v>
      </c>
      <c r="G204" s="1">
        <v>18</v>
      </c>
      <c r="H204" s="1">
        <v>18</v>
      </c>
      <c r="I204" s="1">
        <v>18</v>
      </c>
      <c r="J204" s="1">
        <v>0.33934798380500003</v>
      </c>
      <c r="K204" s="35">
        <f t="shared" si="3"/>
        <v>0.00016189465263602302</v>
      </c>
      <c r="L204" s="1">
        <v>29</v>
      </c>
      <c r="M204" s="1">
        <v>29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5">
        <v>1</v>
      </c>
      <c r="U204" s="5">
        <v>1</v>
      </c>
      <c r="V204" s="5">
        <v>0</v>
      </c>
      <c r="W204" s="36">
        <v>0</v>
      </c>
      <c r="X204" s="5" t="s">
        <v>128</v>
      </c>
      <c r="Y204"/>
    </row>
    <row r="205" spans="1:25" ht="15">
      <c r="A205" s="1" t="s">
        <v>454</v>
      </c>
      <c r="B205" s="1" t="s">
        <v>455</v>
      </c>
      <c r="C205" s="1" t="s">
        <v>49</v>
      </c>
      <c r="D205" s="1" t="s">
        <v>34</v>
      </c>
      <c r="E205" s="1">
        <v>921</v>
      </c>
      <c r="F205" s="1">
        <v>32.8</v>
      </c>
      <c r="G205" s="1">
        <v>18</v>
      </c>
      <c r="H205" s="1">
        <v>18</v>
      </c>
      <c r="I205" s="1">
        <v>18</v>
      </c>
      <c r="J205" s="1">
        <v>0.31346072698800004</v>
      </c>
      <c r="K205" s="35">
        <f t="shared" si="3"/>
        <v>0.00014954447332128155</v>
      </c>
      <c r="L205" s="1">
        <v>26</v>
      </c>
      <c r="M205" s="1">
        <v>26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5">
        <v>1</v>
      </c>
      <c r="U205" s="5">
        <v>1</v>
      </c>
      <c r="V205" s="5">
        <v>0</v>
      </c>
      <c r="W205" s="36">
        <v>0</v>
      </c>
      <c r="X205" s="5" t="s">
        <v>128</v>
      </c>
      <c r="Y205"/>
    </row>
    <row r="206" spans="1:25" ht="15">
      <c r="A206" s="1" t="s">
        <v>456</v>
      </c>
      <c r="B206" s="1" t="s">
        <v>457</v>
      </c>
      <c r="C206" s="1" t="s">
        <v>49</v>
      </c>
      <c r="D206" s="1" t="s">
        <v>34</v>
      </c>
      <c r="E206" s="1">
        <v>815</v>
      </c>
      <c r="F206" s="1">
        <v>22.8</v>
      </c>
      <c r="G206" s="1">
        <v>18</v>
      </c>
      <c r="H206" s="1">
        <v>18</v>
      </c>
      <c r="I206" s="1">
        <v>18</v>
      </c>
      <c r="J206" s="1">
        <v>0.236646716034</v>
      </c>
      <c r="K206" s="35">
        <f aca="true" t="shared" si="4" ref="K206:K269">J206/J$7</f>
        <v>0.0001128983807718604</v>
      </c>
      <c r="L206" s="1">
        <v>24</v>
      </c>
      <c r="M206" s="1">
        <v>24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5">
        <v>1</v>
      </c>
      <c r="U206" s="5">
        <v>1</v>
      </c>
      <c r="V206" s="5">
        <v>0</v>
      </c>
      <c r="W206" s="36">
        <v>0</v>
      </c>
      <c r="X206" s="5" t="s">
        <v>128</v>
      </c>
      <c r="Y206"/>
    </row>
    <row r="207" spans="1:25" ht="15">
      <c r="A207" s="1" t="s">
        <v>458</v>
      </c>
      <c r="B207" s="1" t="s">
        <v>459</v>
      </c>
      <c r="C207" s="1" t="s">
        <v>49</v>
      </c>
      <c r="D207" s="1" t="s">
        <v>34</v>
      </c>
      <c r="E207" s="1">
        <v>823</v>
      </c>
      <c r="F207" s="1">
        <v>21.9</v>
      </c>
      <c r="G207" s="1">
        <v>18</v>
      </c>
      <c r="H207" s="1">
        <v>18</v>
      </c>
      <c r="I207" s="1">
        <v>18</v>
      </c>
      <c r="J207" s="1">
        <v>0.149679312074</v>
      </c>
      <c r="K207" s="35">
        <f t="shared" si="4"/>
        <v>7.140835187323153E-05</v>
      </c>
      <c r="L207" s="1">
        <v>20</v>
      </c>
      <c r="M207" s="1">
        <v>20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5">
        <v>1</v>
      </c>
      <c r="U207" s="5">
        <v>1</v>
      </c>
      <c r="V207" s="5">
        <v>0</v>
      </c>
      <c r="W207" s="36">
        <v>0</v>
      </c>
      <c r="X207" s="5" t="s">
        <v>128</v>
      </c>
      <c r="Y207"/>
    </row>
    <row r="208" spans="1:25" ht="15">
      <c r="A208" s="1" t="s">
        <v>460</v>
      </c>
      <c r="B208" s="1" t="s">
        <v>461</v>
      </c>
      <c r="C208" s="1" t="s">
        <v>49</v>
      </c>
      <c r="D208" s="1" t="s">
        <v>34</v>
      </c>
      <c r="E208" s="1">
        <v>1241</v>
      </c>
      <c r="F208" s="1">
        <v>58.8</v>
      </c>
      <c r="G208" s="1">
        <v>22</v>
      </c>
      <c r="H208" s="1">
        <v>17</v>
      </c>
      <c r="I208" s="1">
        <v>22</v>
      </c>
      <c r="J208" s="1">
        <v>1.1762797112</v>
      </c>
      <c r="K208" s="35">
        <f t="shared" si="4"/>
        <v>0.0005611743824503005</v>
      </c>
      <c r="L208" s="1">
        <v>58</v>
      </c>
      <c r="M208" s="1">
        <v>58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5">
        <v>1</v>
      </c>
      <c r="U208" s="5">
        <v>1</v>
      </c>
      <c r="V208" s="5">
        <v>0</v>
      </c>
      <c r="W208" s="36">
        <v>0</v>
      </c>
      <c r="X208" s="5" t="s">
        <v>128</v>
      </c>
      <c r="Y208"/>
    </row>
    <row r="209" spans="1:25" ht="15">
      <c r="A209" s="1" t="s">
        <v>462</v>
      </c>
      <c r="B209" s="1" t="s">
        <v>463</v>
      </c>
      <c r="C209" s="1" t="s">
        <v>49</v>
      </c>
      <c r="D209" s="1" t="s">
        <v>34</v>
      </c>
      <c r="E209" s="1">
        <v>1251</v>
      </c>
      <c r="F209" s="1">
        <v>67.6</v>
      </c>
      <c r="G209" s="1">
        <v>21</v>
      </c>
      <c r="H209" s="1">
        <v>17</v>
      </c>
      <c r="I209" s="1">
        <v>22</v>
      </c>
      <c r="J209" s="1">
        <v>0.9831796561530001</v>
      </c>
      <c r="K209" s="35">
        <f t="shared" si="4"/>
        <v>0.0004690510523355855</v>
      </c>
      <c r="L209" s="1">
        <v>37</v>
      </c>
      <c r="M209" s="1">
        <v>37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5">
        <v>1</v>
      </c>
      <c r="U209" s="5">
        <v>1</v>
      </c>
      <c r="V209" s="5">
        <v>0</v>
      </c>
      <c r="W209" s="36">
        <v>0</v>
      </c>
      <c r="X209" s="5" t="s">
        <v>128</v>
      </c>
      <c r="Y209"/>
    </row>
    <row r="210" spans="1:25" ht="15">
      <c r="A210" s="1" t="s">
        <v>464</v>
      </c>
      <c r="B210" s="1" t="s">
        <v>465</v>
      </c>
      <c r="C210" s="1" t="s">
        <v>49</v>
      </c>
      <c r="D210" s="1" t="s">
        <v>34</v>
      </c>
      <c r="E210" s="1">
        <v>702</v>
      </c>
      <c r="F210" s="1">
        <v>37.4</v>
      </c>
      <c r="G210" s="1">
        <v>17</v>
      </c>
      <c r="H210" s="1">
        <v>17</v>
      </c>
      <c r="I210" s="1">
        <v>18</v>
      </c>
      <c r="J210" s="1">
        <v>0.531768227833</v>
      </c>
      <c r="K210" s="35">
        <f t="shared" si="4"/>
        <v>0.00025369366148162337</v>
      </c>
      <c r="L210" s="1">
        <v>27</v>
      </c>
      <c r="M210" s="1">
        <v>27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5">
        <v>1</v>
      </c>
      <c r="U210" s="5">
        <v>1</v>
      </c>
      <c r="V210" s="5">
        <v>0</v>
      </c>
      <c r="W210" s="36">
        <v>0</v>
      </c>
      <c r="X210" s="5" t="s">
        <v>128</v>
      </c>
      <c r="Y210"/>
    </row>
    <row r="211" spans="1:25" ht="15">
      <c r="A211" s="1" t="s">
        <v>466</v>
      </c>
      <c r="B211" s="1" t="s">
        <v>467</v>
      </c>
      <c r="C211" s="1" t="s">
        <v>49</v>
      </c>
      <c r="D211" s="1" t="s">
        <v>34</v>
      </c>
      <c r="E211" s="1">
        <v>866</v>
      </c>
      <c r="F211" s="1">
        <v>28.9</v>
      </c>
      <c r="G211" s="1">
        <v>18</v>
      </c>
      <c r="H211" s="1">
        <v>17</v>
      </c>
      <c r="I211" s="1">
        <v>18</v>
      </c>
      <c r="J211" s="1">
        <v>0.325069960709</v>
      </c>
      <c r="K211" s="35">
        <f t="shared" si="4"/>
        <v>0.00015508295579451676</v>
      </c>
      <c r="L211" s="1">
        <v>23</v>
      </c>
      <c r="M211" s="1">
        <v>23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5">
        <v>1</v>
      </c>
      <c r="U211" s="5">
        <v>1</v>
      </c>
      <c r="V211" s="5">
        <v>0</v>
      </c>
      <c r="W211" s="36">
        <v>0</v>
      </c>
      <c r="X211" s="5" t="s">
        <v>128</v>
      </c>
      <c r="Y211"/>
    </row>
    <row r="212" spans="1:25" ht="15">
      <c r="A212" s="1" t="s">
        <v>468</v>
      </c>
      <c r="B212" s="1" t="s">
        <v>469</v>
      </c>
      <c r="C212" s="1" t="s">
        <v>49</v>
      </c>
      <c r="D212" s="1" t="s">
        <v>34</v>
      </c>
      <c r="E212" s="1">
        <v>750</v>
      </c>
      <c r="F212" s="1">
        <v>20.1</v>
      </c>
      <c r="G212" s="1">
        <v>18</v>
      </c>
      <c r="H212" s="1">
        <v>17</v>
      </c>
      <c r="I212" s="1">
        <v>18</v>
      </c>
      <c r="J212" s="1">
        <v>0.171537285968</v>
      </c>
      <c r="K212" s="35">
        <f t="shared" si="4"/>
        <v>8.183625850529164E-05</v>
      </c>
      <c r="L212" s="1">
        <v>22</v>
      </c>
      <c r="M212" s="1">
        <v>22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5">
        <v>1</v>
      </c>
      <c r="U212" s="5">
        <v>1</v>
      </c>
      <c r="V212" s="5">
        <v>0</v>
      </c>
      <c r="W212" s="36">
        <v>0</v>
      </c>
      <c r="X212" s="5" t="s">
        <v>128</v>
      </c>
      <c r="Y212"/>
    </row>
    <row r="213" spans="1:25" ht="15">
      <c r="A213" s="1" t="s">
        <v>470</v>
      </c>
      <c r="B213" s="1" t="s">
        <v>471</v>
      </c>
      <c r="C213" s="1" t="s">
        <v>49</v>
      </c>
      <c r="D213" s="1" t="s">
        <v>34</v>
      </c>
      <c r="E213" s="1">
        <v>874</v>
      </c>
      <c r="F213" s="1">
        <v>10.6</v>
      </c>
      <c r="G213" s="1">
        <v>18</v>
      </c>
      <c r="H213" s="1">
        <v>17</v>
      </c>
      <c r="I213" s="1">
        <v>18</v>
      </c>
      <c r="J213" s="1">
        <v>0.0905390956438</v>
      </c>
      <c r="K213" s="35">
        <f t="shared" si="4"/>
        <v>4.3193995953297E-05</v>
      </c>
      <c r="L213" s="1">
        <v>21</v>
      </c>
      <c r="M213" s="1">
        <v>21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5">
        <v>1</v>
      </c>
      <c r="U213" s="5">
        <v>1</v>
      </c>
      <c r="V213" s="5">
        <v>0</v>
      </c>
      <c r="W213" s="36">
        <v>0</v>
      </c>
      <c r="X213" s="5" t="s">
        <v>128</v>
      </c>
      <c r="Y213"/>
    </row>
    <row r="214" spans="1:25" ht="15">
      <c r="A214" s="1" t="s">
        <v>472</v>
      </c>
      <c r="B214" s="1" t="s">
        <v>473</v>
      </c>
      <c r="C214" s="1" t="s">
        <v>49</v>
      </c>
      <c r="D214" s="1" t="s">
        <v>34</v>
      </c>
      <c r="E214" s="1">
        <v>872</v>
      </c>
      <c r="F214" s="1">
        <v>51.8</v>
      </c>
      <c r="G214" s="1">
        <v>17</v>
      </c>
      <c r="H214" s="1">
        <v>17</v>
      </c>
      <c r="I214" s="1">
        <v>17</v>
      </c>
      <c r="J214" s="1">
        <v>2.48182946286</v>
      </c>
      <c r="K214" s="35">
        <f t="shared" si="4"/>
        <v>0.001184020350692436</v>
      </c>
      <c r="L214" s="1">
        <v>56</v>
      </c>
      <c r="M214" s="1">
        <v>56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5">
        <v>1</v>
      </c>
      <c r="U214" s="5">
        <v>1</v>
      </c>
      <c r="V214" s="5">
        <v>0</v>
      </c>
      <c r="W214" s="36">
        <v>0</v>
      </c>
      <c r="X214" s="5" t="s">
        <v>128</v>
      </c>
      <c r="Y214"/>
    </row>
    <row r="215" spans="1:25" ht="15">
      <c r="A215" s="1" t="s">
        <v>474</v>
      </c>
      <c r="B215" s="1" t="s">
        <v>475</v>
      </c>
      <c r="C215" s="1" t="s">
        <v>49</v>
      </c>
      <c r="D215" s="1" t="s">
        <v>34</v>
      </c>
      <c r="E215" s="1">
        <v>992</v>
      </c>
      <c r="F215" s="1">
        <v>63.5</v>
      </c>
      <c r="G215" s="1">
        <v>17</v>
      </c>
      <c r="H215" s="1">
        <v>17</v>
      </c>
      <c r="I215" s="1">
        <v>17</v>
      </c>
      <c r="J215" s="1">
        <v>1.95833333333</v>
      </c>
      <c r="K215" s="35">
        <f t="shared" si="4"/>
        <v>0.0009342731057072926</v>
      </c>
      <c r="L215" s="1">
        <v>47</v>
      </c>
      <c r="M215" s="1">
        <v>47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5">
        <v>1</v>
      </c>
      <c r="U215" s="5">
        <v>1</v>
      </c>
      <c r="V215" s="5">
        <v>0</v>
      </c>
      <c r="W215" s="36">
        <v>0</v>
      </c>
      <c r="X215" s="5" t="s">
        <v>128</v>
      </c>
      <c r="Y215"/>
    </row>
    <row r="216" spans="1:25" ht="15">
      <c r="A216" s="1" t="s">
        <v>476</v>
      </c>
      <c r="B216" s="1" t="s">
        <v>477</v>
      </c>
      <c r="C216" s="1" t="s">
        <v>49</v>
      </c>
      <c r="D216" s="1" t="s">
        <v>34</v>
      </c>
      <c r="E216" s="1">
        <v>819</v>
      </c>
      <c r="F216" s="1">
        <v>61.2</v>
      </c>
      <c r="G216" s="1">
        <v>17</v>
      </c>
      <c r="H216" s="1">
        <v>17</v>
      </c>
      <c r="I216" s="1">
        <v>17</v>
      </c>
      <c r="J216" s="1">
        <v>1.5549485186</v>
      </c>
      <c r="K216" s="35">
        <f t="shared" si="4"/>
        <v>0.0007418280417139653</v>
      </c>
      <c r="L216" s="1">
        <v>37</v>
      </c>
      <c r="M216" s="1">
        <v>37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5">
        <v>1</v>
      </c>
      <c r="U216" s="5">
        <v>1</v>
      </c>
      <c r="V216" s="5">
        <v>0</v>
      </c>
      <c r="W216" s="36">
        <v>0</v>
      </c>
      <c r="X216" s="5" t="s">
        <v>128</v>
      </c>
      <c r="Y216"/>
    </row>
    <row r="217" spans="1:25" ht="15">
      <c r="A217" s="1" t="s">
        <v>478</v>
      </c>
      <c r="B217" s="1" t="s">
        <v>479</v>
      </c>
      <c r="C217" s="1" t="s">
        <v>49</v>
      </c>
      <c r="D217" s="1" t="s">
        <v>34</v>
      </c>
      <c r="E217" s="1">
        <v>923</v>
      </c>
      <c r="F217" s="1">
        <v>60.2</v>
      </c>
      <c r="G217" s="1">
        <v>17</v>
      </c>
      <c r="H217" s="1">
        <v>17</v>
      </c>
      <c r="I217" s="1">
        <v>17</v>
      </c>
      <c r="J217" s="1">
        <v>1.45311875613</v>
      </c>
      <c r="K217" s="35">
        <f t="shared" si="4"/>
        <v>0.0006932475437889722</v>
      </c>
      <c r="L217" s="1">
        <v>40</v>
      </c>
      <c r="M217" s="1">
        <v>40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5">
        <v>1</v>
      </c>
      <c r="U217" s="5">
        <v>1</v>
      </c>
      <c r="V217" s="5">
        <v>0</v>
      </c>
      <c r="W217" s="36">
        <v>0</v>
      </c>
      <c r="X217" s="5" t="s">
        <v>128</v>
      </c>
      <c r="Y217"/>
    </row>
    <row r="218" spans="1:25" ht="15">
      <c r="A218" s="1" t="s">
        <v>480</v>
      </c>
      <c r="B218" s="1" t="s">
        <v>481</v>
      </c>
      <c r="C218" s="1" t="s">
        <v>49</v>
      </c>
      <c r="D218" s="1" t="s">
        <v>34</v>
      </c>
      <c r="E218" s="1">
        <v>959</v>
      </c>
      <c r="F218" s="1">
        <v>69</v>
      </c>
      <c r="G218" s="1">
        <v>17</v>
      </c>
      <c r="H218" s="1">
        <v>17</v>
      </c>
      <c r="I218" s="1">
        <v>17</v>
      </c>
      <c r="J218" s="1">
        <v>1.11241984034</v>
      </c>
      <c r="K218" s="35">
        <f t="shared" si="4"/>
        <v>0.0005307083944272161</v>
      </c>
      <c r="L218" s="1">
        <v>34</v>
      </c>
      <c r="M218" s="1">
        <v>34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5">
        <v>1</v>
      </c>
      <c r="U218" s="5">
        <v>1</v>
      </c>
      <c r="V218" s="5">
        <v>0</v>
      </c>
      <c r="W218" s="36">
        <v>0</v>
      </c>
      <c r="X218" s="5" t="s">
        <v>128</v>
      </c>
      <c r="Y218"/>
    </row>
    <row r="219" spans="1:25" ht="15">
      <c r="A219" s="1" t="s">
        <v>482</v>
      </c>
      <c r="B219" s="1" t="s">
        <v>483</v>
      </c>
      <c r="C219" s="1" t="s">
        <v>49</v>
      </c>
      <c r="D219" s="1" t="s">
        <v>34</v>
      </c>
      <c r="E219" s="1">
        <v>1275</v>
      </c>
      <c r="F219" s="1">
        <v>65.9</v>
      </c>
      <c r="G219" s="1">
        <v>17</v>
      </c>
      <c r="H219" s="1">
        <v>17</v>
      </c>
      <c r="I219" s="1">
        <v>17</v>
      </c>
      <c r="J219" s="1">
        <v>1.10250466444</v>
      </c>
      <c r="K219" s="35">
        <f t="shared" si="4"/>
        <v>0.0005259781056535602</v>
      </c>
      <c r="L219" s="1">
        <v>39</v>
      </c>
      <c r="M219" s="1">
        <v>39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5">
        <v>1</v>
      </c>
      <c r="U219" s="5">
        <v>1</v>
      </c>
      <c r="V219" s="5">
        <v>0</v>
      </c>
      <c r="W219" s="36">
        <v>0</v>
      </c>
      <c r="X219" s="5" t="s">
        <v>128</v>
      </c>
      <c r="Y219"/>
    </row>
    <row r="220" spans="1:25" ht="15">
      <c r="A220" s="1" t="s">
        <v>484</v>
      </c>
      <c r="B220" s="1" t="s">
        <v>485</v>
      </c>
      <c r="C220" s="1" t="s">
        <v>49</v>
      </c>
      <c r="D220" s="1" t="s">
        <v>34</v>
      </c>
      <c r="E220" s="1">
        <v>881</v>
      </c>
      <c r="F220" s="1">
        <v>55.9</v>
      </c>
      <c r="G220" s="1">
        <v>17</v>
      </c>
      <c r="H220" s="1">
        <v>17</v>
      </c>
      <c r="I220" s="1">
        <v>17</v>
      </c>
      <c r="J220" s="1">
        <v>0.759028443592</v>
      </c>
      <c r="K220" s="35">
        <f t="shared" si="4"/>
        <v>0.0003621139717358693</v>
      </c>
      <c r="L220" s="1">
        <v>38</v>
      </c>
      <c r="M220" s="1">
        <v>38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5">
        <v>1</v>
      </c>
      <c r="U220" s="5">
        <v>1</v>
      </c>
      <c r="V220" s="5">
        <v>0</v>
      </c>
      <c r="W220" s="36">
        <v>0</v>
      </c>
      <c r="X220" s="5" t="s">
        <v>128</v>
      </c>
      <c r="Y220"/>
    </row>
    <row r="221" spans="1:25" ht="15">
      <c r="A221" s="1" t="s">
        <v>486</v>
      </c>
      <c r="B221" s="1" t="s">
        <v>487</v>
      </c>
      <c r="C221" s="1" t="s">
        <v>49</v>
      </c>
      <c r="D221" s="1" t="s">
        <v>34</v>
      </c>
      <c r="E221" s="1">
        <v>976</v>
      </c>
      <c r="F221" s="1">
        <v>58.1</v>
      </c>
      <c r="G221" s="1">
        <v>17</v>
      </c>
      <c r="H221" s="1">
        <v>17</v>
      </c>
      <c r="I221" s="1">
        <v>17</v>
      </c>
      <c r="J221" s="1">
        <v>0.7410246582340001</v>
      </c>
      <c r="K221" s="35">
        <f t="shared" si="4"/>
        <v>0.000353524804521775</v>
      </c>
      <c r="L221" s="1">
        <v>29</v>
      </c>
      <c r="M221" s="1">
        <v>29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5">
        <v>1</v>
      </c>
      <c r="U221" s="5">
        <v>1</v>
      </c>
      <c r="V221" s="5">
        <v>0</v>
      </c>
      <c r="W221" s="36">
        <v>0</v>
      </c>
      <c r="X221" s="5" t="s">
        <v>128</v>
      </c>
      <c r="Y221"/>
    </row>
    <row r="222" spans="1:25" ht="15">
      <c r="A222" s="1" t="s">
        <v>488</v>
      </c>
      <c r="B222" s="1" t="s">
        <v>489</v>
      </c>
      <c r="C222" s="1" t="s">
        <v>49</v>
      </c>
      <c r="D222" s="1" t="s">
        <v>34</v>
      </c>
      <c r="E222" s="1">
        <v>962</v>
      </c>
      <c r="F222" s="1">
        <v>66.9</v>
      </c>
      <c r="G222" s="1">
        <v>17</v>
      </c>
      <c r="H222" s="1">
        <v>17</v>
      </c>
      <c r="I222" s="1">
        <v>17</v>
      </c>
      <c r="J222" s="1">
        <v>0.7161613750300001</v>
      </c>
      <c r="K222" s="35">
        <f t="shared" si="4"/>
        <v>0.0003416631380619688</v>
      </c>
      <c r="L222" s="1">
        <v>27</v>
      </c>
      <c r="M222" s="1">
        <v>27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5">
        <v>1</v>
      </c>
      <c r="U222" s="5">
        <v>1</v>
      </c>
      <c r="V222" s="5">
        <v>0</v>
      </c>
      <c r="W222" s="36">
        <v>0</v>
      </c>
      <c r="X222" s="5" t="s">
        <v>128</v>
      </c>
      <c r="Y222"/>
    </row>
    <row r="223" spans="1:25" ht="15">
      <c r="A223" s="1" t="s">
        <v>490</v>
      </c>
      <c r="B223" s="1" t="s">
        <v>491</v>
      </c>
      <c r="C223" s="1" t="s">
        <v>49</v>
      </c>
      <c r="D223" s="1" t="s">
        <v>34</v>
      </c>
      <c r="E223" s="1">
        <v>898</v>
      </c>
      <c r="F223" s="1">
        <v>52.2</v>
      </c>
      <c r="G223" s="1">
        <v>17</v>
      </c>
      <c r="H223" s="1">
        <v>17</v>
      </c>
      <c r="I223" s="1">
        <v>17</v>
      </c>
      <c r="J223" s="1">
        <v>0.652444690484</v>
      </c>
      <c r="K223" s="35">
        <f t="shared" si="4"/>
        <v>0.00031126546073962085</v>
      </c>
      <c r="L223" s="1">
        <v>33</v>
      </c>
      <c r="M223" s="1">
        <v>33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5">
        <v>1</v>
      </c>
      <c r="U223" s="5">
        <v>1</v>
      </c>
      <c r="V223" s="5">
        <v>0</v>
      </c>
      <c r="W223" s="36">
        <v>0</v>
      </c>
      <c r="X223" s="5" t="s">
        <v>128</v>
      </c>
      <c r="Y223"/>
    </row>
    <row r="224" spans="1:25" ht="15">
      <c r="A224" s="1" t="s">
        <v>492</v>
      </c>
      <c r="B224" s="1" t="s">
        <v>493</v>
      </c>
      <c r="C224" s="1" t="s">
        <v>49</v>
      </c>
      <c r="D224" s="1" t="s">
        <v>34</v>
      </c>
      <c r="E224" s="1">
        <v>945</v>
      </c>
      <c r="F224" s="1">
        <v>28.9</v>
      </c>
      <c r="G224" s="1">
        <v>17</v>
      </c>
      <c r="H224" s="1">
        <v>17</v>
      </c>
      <c r="I224" s="1">
        <v>17</v>
      </c>
      <c r="J224" s="1">
        <v>0.47064034772</v>
      </c>
      <c r="K224" s="35">
        <f t="shared" si="4"/>
        <v>0.00022453103966107557</v>
      </c>
      <c r="L224" s="1">
        <v>34</v>
      </c>
      <c r="M224" s="1">
        <v>34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5">
        <v>1</v>
      </c>
      <c r="U224" s="5">
        <v>1</v>
      </c>
      <c r="V224" s="5">
        <v>0</v>
      </c>
      <c r="W224" s="36">
        <v>0</v>
      </c>
      <c r="X224" s="5" t="s">
        <v>128</v>
      </c>
      <c r="Y224"/>
    </row>
    <row r="225" spans="1:25" ht="15">
      <c r="A225" s="1" t="s">
        <v>494</v>
      </c>
      <c r="B225" s="1" t="s">
        <v>495</v>
      </c>
      <c r="C225" s="1" t="s">
        <v>49</v>
      </c>
      <c r="D225" s="1" t="s">
        <v>34</v>
      </c>
      <c r="E225" s="1">
        <v>931</v>
      </c>
      <c r="F225" s="1">
        <v>34.3</v>
      </c>
      <c r="G225" s="1">
        <v>17</v>
      </c>
      <c r="H225" s="1">
        <v>17</v>
      </c>
      <c r="I225" s="1">
        <v>17</v>
      </c>
      <c r="J225" s="1">
        <v>0.413489687567</v>
      </c>
      <c r="K225" s="35">
        <f t="shared" si="4"/>
        <v>0.00019726585255241705</v>
      </c>
      <c r="L225" s="1">
        <v>25</v>
      </c>
      <c r="M225" s="1">
        <v>25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5">
        <v>1</v>
      </c>
      <c r="U225" s="5">
        <v>1</v>
      </c>
      <c r="V225" s="5">
        <v>0</v>
      </c>
      <c r="W225" s="36">
        <v>0</v>
      </c>
      <c r="X225" s="5" t="s">
        <v>128</v>
      </c>
      <c r="Y225"/>
    </row>
    <row r="226" spans="1:25" ht="15">
      <c r="A226" s="1" t="s">
        <v>496</v>
      </c>
      <c r="B226" s="1" t="s">
        <v>497</v>
      </c>
      <c r="C226" s="1" t="s">
        <v>49</v>
      </c>
      <c r="D226" s="1" t="s">
        <v>34</v>
      </c>
      <c r="E226" s="1">
        <v>759</v>
      </c>
      <c r="F226" s="1">
        <v>32.3</v>
      </c>
      <c r="G226" s="1">
        <v>17</v>
      </c>
      <c r="H226" s="1">
        <v>17</v>
      </c>
      <c r="I226" s="1">
        <v>17</v>
      </c>
      <c r="J226" s="1">
        <v>0.40722139269700003</v>
      </c>
      <c r="K226" s="35">
        <f t="shared" si="4"/>
        <v>0.00019427540183802015</v>
      </c>
      <c r="L226" s="1">
        <v>21</v>
      </c>
      <c r="M226" s="1">
        <v>21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5">
        <v>1</v>
      </c>
      <c r="U226" s="5">
        <v>1</v>
      </c>
      <c r="V226" s="5">
        <v>0</v>
      </c>
      <c r="W226" s="36">
        <v>0</v>
      </c>
      <c r="X226" s="5" t="s">
        <v>128</v>
      </c>
      <c r="Y226"/>
    </row>
    <row r="227" spans="1:25" ht="15">
      <c r="A227" s="1" t="s">
        <v>498</v>
      </c>
      <c r="B227" s="1" t="s">
        <v>499</v>
      </c>
      <c r="C227" s="1" t="s">
        <v>49</v>
      </c>
      <c r="D227" s="1" t="s">
        <v>34</v>
      </c>
      <c r="E227" s="1">
        <v>848</v>
      </c>
      <c r="F227" s="1">
        <v>33.3</v>
      </c>
      <c r="G227" s="1">
        <v>17</v>
      </c>
      <c r="H227" s="1">
        <v>17</v>
      </c>
      <c r="I227" s="1">
        <v>17</v>
      </c>
      <c r="J227" s="1">
        <v>0.31605562579</v>
      </c>
      <c r="K227" s="35">
        <f t="shared" si="4"/>
        <v>0.00015078243629800228</v>
      </c>
      <c r="L227" s="1">
        <v>24</v>
      </c>
      <c r="M227" s="1">
        <v>24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5">
        <v>1</v>
      </c>
      <c r="U227" s="5">
        <v>1</v>
      </c>
      <c r="V227" s="5">
        <v>0</v>
      </c>
      <c r="W227" s="36">
        <v>0</v>
      </c>
      <c r="X227" s="5" t="s">
        <v>128</v>
      </c>
      <c r="Y227"/>
    </row>
    <row r="228" spans="1:25" ht="15">
      <c r="A228" s="1" t="s">
        <v>500</v>
      </c>
      <c r="B228" s="1" t="s">
        <v>501</v>
      </c>
      <c r="C228" s="1" t="s">
        <v>49</v>
      </c>
      <c r="D228" s="1" t="s">
        <v>34</v>
      </c>
      <c r="E228" s="1">
        <v>768</v>
      </c>
      <c r="F228" s="1">
        <v>27.7</v>
      </c>
      <c r="G228" s="1">
        <v>17</v>
      </c>
      <c r="H228" s="1">
        <v>17</v>
      </c>
      <c r="I228" s="1">
        <v>17</v>
      </c>
      <c r="J228" s="1">
        <v>0.26663757893100004</v>
      </c>
      <c r="K228" s="35">
        <f t="shared" si="4"/>
        <v>0.00012720629053611718</v>
      </c>
      <c r="L228" s="1">
        <v>22</v>
      </c>
      <c r="M228" s="1">
        <v>22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5">
        <v>1</v>
      </c>
      <c r="U228" s="5">
        <v>1</v>
      </c>
      <c r="V228" s="5">
        <v>0</v>
      </c>
      <c r="W228" s="36">
        <v>0</v>
      </c>
      <c r="X228" s="5" t="s">
        <v>128</v>
      </c>
      <c r="Y228"/>
    </row>
    <row r="229" spans="1:25" ht="15">
      <c r="A229" s="1" t="s">
        <v>502</v>
      </c>
      <c r="B229" s="1" t="s">
        <v>503</v>
      </c>
      <c r="C229" s="1" t="s">
        <v>49</v>
      </c>
      <c r="D229" s="1" t="s">
        <v>34</v>
      </c>
      <c r="E229" s="1">
        <v>761</v>
      </c>
      <c r="F229" s="1">
        <v>17.1</v>
      </c>
      <c r="G229" s="1">
        <v>17</v>
      </c>
      <c r="H229" s="1">
        <v>17</v>
      </c>
      <c r="I229" s="1">
        <v>17</v>
      </c>
      <c r="J229" s="1">
        <v>0.234853766834</v>
      </c>
      <c r="K229" s="35">
        <f t="shared" si="4"/>
        <v>0.00011204300840549669</v>
      </c>
      <c r="L229" s="1">
        <v>32</v>
      </c>
      <c r="M229" s="1">
        <v>32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5">
        <v>1</v>
      </c>
      <c r="U229" s="5">
        <v>1</v>
      </c>
      <c r="V229" s="5">
        <v>0</v>
      </c>
      <c r="W229" s="36">
        <v>0</v>
      </c>
      <c r="X229" s="5" t="s">
        <v>128</v>
      </c>
      <c r="Y229"/>
    </row>
    <row r="230" spans="1:25" ht="15">
      <c r="A230" s="1" t="s">
        <v>504</v>
      </c>
      <c r="B230" s="1" t="s">
        <v>505</v>
      </c>
      <c r="C230" s="1" t="s">
        <v>49</v>
      </c>
      <c r="D230" s="1" t="s">
        <v>34</v>
      </c>
      <c r="E230" s="1">
        <v>1008</v>
      </c>
      <c r="F230" s="1">
        <v>14.9</v>
      </c>
      <c r="G230" s="1">
        <v>17</v>
      </c>
      <c r="H230" s="1">
        <v>17</v>
      </c>
      <c r="I230" s="1">
        <v>17</v>
      </c>
      <c r="J230" s="1">
        <v>0.152572990919</v>
      </c>
      <c r="K230" s="35">
        <f t="shared" si="4"/>
        <v>7.278885552673395E-05</v>
      </c>
      <c r="L230" s="1">
        <v>25</v>
      </c>
      <c r="M230" s="1">
        <v>25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5">
        <v>1</v>
      </c>
      <c r="U230" s="5">
        <v>1</v>
      </c>
      <c r="V230" s="5">
        <v>0</v>
      </c>
      <c r="W230" s="36">
        <v>0</v>
      </c>
      <c r="X230" s="5" t="s">
        <v>128</v>
      </c>
      <c r="Y230"/>
    </row>
    <row r="231" spans="1:25" ht="15">
      <c r="A231" s="1" t="s">
        <v>506</v>
      </c>
      <c r="B231" s="1" t="s">
        <v>507</v>
      </c>
      <c r="C231" s="1" t="s">
        <v>49</v>
      </c>
      <c r="D231" s="1" t="s">
        <v>34</v>
      </c>
      <c r="E231" s="1">
        <v>836</v>
      </c>
      <c r="F231" s="1">
        <v>16.9</v>
      </c>
      <c r="G231" s="1">
        <v>17</v>
      </c>
      <c r="H231" s="1">
        <v>17</v>
      </c>
      <c r="I231" s="1">
        <v>17</v>
      </c>
      <c r="J231" s="1">
        <v>0.144126530561</v>
      </c>
      <c r="K231" s="35">
        <f t="shared" si="4"/>
        <v>6.875925514328767E-05</v>
      </c>
      <c r="L231" s="1">
        <v>23</v>
      </c>
      <c r="M231" s="1">
        <v>23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5">
        <v>1</v>
      </c>
      <c r="U231" s="5">
        <v>1</v>
      </c>
      <c r="V231" s="5">
        <v>0</v>
      </c>
      <c r="W231" s="36">
        <v>0</v>
      </c>
      <c r="X231" s="5" t="s">
        <v>128</v>
      </c>
      <c r="Y231"/>
    </row>
    <row r="232" spans="1:25" ht="15">
      <c r="A232" s="1" t="s">
        <v>508</v>
      </c>
      <c r="B232" s="1" t="s">
        <v>509</v>
      </c>
      <c r="C232" s="1" t="s">
        <v>49</v>
      </c>
      <c r="D232" s="1" t="s">
        <v>34</v>
      </c>
      <c r="E232" s="1">
        <v>710</v>
      </c>
      <c r="F232" s="1">
        <v>7.7</v>
      </c>
      <c r="G232" s="1">
        <v>17</v>
      </c>
      <c r="H232" s="1">
        <v>17</v>
      </c>
      <c r="I232" s="1">
        <v>17</v>
      </c>
      <c r="J232" s="1">
        <v>0.0675363452174</v>
      </c>
      <c r="K232" s="35">
        <f t="shared" si="4"/>
        <v>3.221994433761067E-05</v>
      </c>
      <c r="L232" s="1">
        <v>19</v>
      </c>
      <c r="M232" s="1">
        <v>19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5">
        <v>1</v>
      </c>
      <c r="U232" s="5">
        <v>1</v>
      </c>
      <c r="V232" s="5">
        <v>0</v>
      </c>
      <c r="W232" s="36">
        <v>0</v>
      </c>
      <c r="X232" s="5" t="s">
        <v>128</v>
      </c>
      <c r="Y232"/>
    </row>
    <row r="233" spans="1:25" ht="15">
      <c r="A233" s="1" t="s">
        <v>510</v>
      </c>
      <c r="B233" s="1" t="s">
        <v>511</v>
      </c>
      <c r="C233" s="1" t="s">
        <v>49</v>
      </c>
      <c r="D233" s="1" t="s">
        <v>34</v>
      </c>
      <c r="E233" s="1">
        <v>657</v>
      </c>
      <c r="F233" s="1">
        <v>26.7</v>
      </c>
      <c r="G233" s="1">
        <v>18</v>
      </c>
      <c r="H233" s="1">
        <v>16</v>
      </c>
      <c r="I233" s="1">
        <v>19</v>
      </c>
      <c r="J233" s="1">
        <v>0.231955383886</v>
      </c>
      <c r="K233" s="35">
        <f t="shared" si="4"/>
        <v>0.00011066026053909926</v>
      </c>
      <c r="L233" s="1">
        <v>23</v>
      </c>
      <c r="M233" s="1">
        <v>23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5">
        <v>1</v>
      </c>
      <c r="U233" s="5">
        <v>1</v>
      </c>
      <c r="V233" s="5">
        <v>0</v>
      </c>
      <c r="W233" s="36">
        <v>0</v>
      </c>
      <c r="X233" s="5" t="s">
        <v>128</v>
      </c>
      <c r="Y233"/>
    </row>
    <row r="234" spans="1:25" ht="15">
      <c r="A234" s="1" t="s">
        <v>512</v>
      </c>
      <c r="B234" s="1" t="s">
        <v>513</v>
      </c>
      <c r="C234" s="1" t="s">
        <v>49</v>
      </c>
      <c r="D234" s="1" t="s">
        <v>34</v>
      </c>
      <c r="E234" s="1">
        <v>868</v>
      </c>
      <c r="F234" s="1">
        <v>41.8</v>
      </c>
      <c r="G234" s="1">
        <v>18</v>
      </c>
      <c r="H234" s="1">
        <v>16</v>
      </c>
      <c r="I234" s="1">
        <v>18</v>
      </c>
      <c r="J234" s="1">
        <v>0.48569793058000005</v>
      </c>
      <c r="K234" s="35">
        <f t="shared" si="4"/>
        <v>0.00023171464546690418</v>
      </c>
      <c r="L234" s="1">
        <v>28</v>
      </c>
      <c r="M234" s="1">
        <v>28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5">
        <v>1</v>
      </c>
      <c r="U234" s="5">
        <v>1</v>
      </c>
      <c r="V234" s="5">
        <v>0</v>
      </c>
      <c r="W234" s="36">
        <v>0</v>
      </c>
      <c r="X234" s="5" t="s">
        <v>128</v>
      </c>
      <c r="Y234"/>
    </row>
    <row r="235" spans="1:25" ht="15">
      <c r="A235" s="1" t="s">
        <v>514</v>
      </c>
      <c r="B235" s="1" t="s">
        <v>515</v>
      </c>
      <c r="C235" s="1" t="s">
        <v>49</v>
      </c>
      <c r="D235" s="1" t="s">
        <v>34</v>
      </c>
      <c r="E235" s="1">
        <v>754</v>
      </c>
      <c r="F235" s="1">
        <v>19.4</v>
      </c>
      <c r="G235" s="1">
        <v>17</v>
      </c>
      <c r="H235" s="1">
        <v>16</v>
      </c>
      <c r="I235" s="1">
        <v>17</v>
      </c>
      <c r="J235" s="1">
        <v>0.279929084632</v>
      </c>
      <c r="K235" s="35">
        <f t="shared" si="4"/>
        <v>0.0001335473439714298</v>
      </c>
      <c r="L235" s="1">
        <v>27</v>
      </c>
      <c r="M235" s="1">
        <v>27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5">
        <v>1</v>
      </c>
      <c r="U235" s="5">
        <v>1</v>
      </c>
      <c r="V235" s="5">
        <v>0</v>
      </c>
      <c r="W235" s="36">
        <v>0</v>
      </c>
      <c r="X235" s="5" t="s">
        <v>128</v>
      </c>
      <c r="Y235"/>
    </row>
    <row r="236" spans="1:25" ht="15">
      <c r="A236" s="1" t="s">
        <v>516</v>
      </c>
      <c r="B236" s="1" t="s">
        <v>517</v>
      </c>
      <c r="C236" s="1" t="s">
        <v>49</v>
      </c>
      <c r="D236" s="1" t="s">
        <v>34</v>
      </c>
      <c r="E236" s="1">
        <v>663</v>
      </c>
      <c r="F236" s="1">
        <v>11</v>
      </c>
      <c r="G236" s="1">
        <v>16</v>
      </c>
      <c r="H236" s="1">
        <v>16</v>
      </c>
      <c r="I236" s="1">
        <v>17</v>
      </c>
      <c r="J236" s="1">
        <v>0.101385603244</v>
      </c>
      <c r="K236" s="35">
        <f t="shared" si="4"/>
        <v>4.836860038311854E-05</v>
      </c>
      <c r="L236" s="1">
        <v>21</v>
      </c>
      <c r="M236" s="1">
        <v>21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5">
        <v>1</v>
      </c>
      <c r="U236" s="5">
        <v>1</v>
      </c>
      <c r="V236" s="5">
        <v>0</v>
      </c>
      <c r="W236" s="36">
        <v>0</v>
      </c>
      <c r="X236" s="5" t="s">
        <v>128</v>
      </c>
      <c r="Y236" t="s">
        <v>518</v>
      </c>
    </row>
    <row r="237" spans="1:25" ht="15">
      <c r="A237" s="1" t="s">
        <v>519</v>
      </c>
      <c r="B237" s="1" t="s">
        <v>520</v>
      </c>
      <c r="C237" s="1" t="s">
        <v>49</v>
      </c>
      <c r="D237" s="1" t="s">
        <v>34</v>
      </c>
      <c r="E237" s="1">
        <v>958</v>
      </c>
      <c r="F237" s="1">
        <v>56.8</v>
      </c>
      <c r="G237" s="1">
        <v>16</v>
      </c>
      <c r="H237" s="1">
        <v>16</v>
      </c>
      <c r="I237" s="1">
        <v>16</v>
      </c>
      <c r="J237" s="1">
        <v>1.21526371223</v>
      </c>
      <c r="K237" s="35">
        <f t="shared" si="4"/>
        <v>0.0005797726992410698</v>
      </c>
      <c r="L237" s="1">
        <v>45</v>
      </c>
      <c r="M237" s="1">
        <v>45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5">
        <v>1</v>
      </c>
      <c r="U237" s="5">
        <v>1</v>
      </c>
      <c r="V237" s="5">
        <v>0</v>
      </c>
      <c r="W237" s="36">
        <v>0</v>
      </c>
      <c r="X237" s="5" t="s">
        <v>128</v>
      </c>
      <c r="Y237" t="s">
        <v>521</v>
      </c>
    </row>
    <row r="238" spans="1:25" ht="15">
      <c r="A238" s="1" t="s">
        <v>522</v>
      </c>
      <c r="B238" s="1" t="s">
        <v>523</v>
      </c>
      <c r="C238" s="1" t="s">
        <v>49</v>
      </c>
      <c r="D238" s="1" t="s">
        <v>34</v>
      </c>
      <c r="E238" s="1">
        <v>712</v>
      </c>
      <c r="F238" s="1">
        <v>79.9</v>
      </c>
      <c r="G238" s="1">
        <v>16</v>
      </c>
      <c r="H238" s="1">
        <v>16</v>
      </c>
      <c r="I238" s="1">
        <v>16</v>
      </c>
      <c r="J238" s="1">
        <v>0.9074080795620001</v>
      </c>
      <c r="K238" s="35">
        <f t="shared" si="4"/>
        <v>0.00043290227981500746</v>
      </c>
      <c r="L238" s="1">
        <v>25</v>
      </c>
      <c r="M238" s="1">
        <v>25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5">
        <v>1</v>
      </c>
      <c r="U238" s="5">
        <v>1</v>
      </c>
      <c r="V238" s="5">
        <v>0</v>
      </c>
      <c r="W238" s="36">
        <v>0</v>
      </c>
      <c r="X238" s="5" t="s">
        <v>128</v>
      </c>
      <c r="Y238"/>
    </row>
    <row r="239" spans="1:25" ht="15">
      <c r="A239" s="1" t="s">
        <v>524</v>
      </c>
      <c r="B239" s="1" t="s">
        <v>525</v>
      </c>
      <c r="C239" s="1" t="s">
        <v>49</v>
      </c>
      <c r="D239" s="1" t="s">
        <v>34</v>
      </c>
      <c r="E239" s="1">
        <v>976</v>
      </c>
      <c r="F239" s="1">
        <v>50</v>
      </c>
      <c r="G239" s="1">
        <v>16</v>
      </c>
      <c r="H239" s="1">
        <v>16</v>
      </c>
      <c r="I239" s="1">
        <v>16</v>
      </c>
      <c r="J239" s="1">
        <v>0.7374437040739998</v>
      </c>
      <c r="K239" s="35">
        <f t="shared" si="4"/>
        <v>0.0003518164185654527</v>
      </c>
      <c r="L239" s="1">
        <v>28</v>
      </c>
      <c r="M239" s="1">
        <v>28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5">
        <v>1</v>
      </c>
      <c r="U239" s="5">
        <v>1</v>
      </c>
      <c r="V239" s="5">
        <v>0</v>
      </c>
      <c r="W239" s="36">
        <v>0</v>
      </c>
      <c r="X239" s="5" t="s">
        <v>128</v>
      </c>
      <c r="Y239"/>
    </row>
    <row r="240" spans="1:25" ht="15">
      <c r="A240" s="1" t="s">
        <v>526</v>
      </c>
      <c r="B240" s="1" t="s">
        <v>527</v>
      </c>
      <c r="C240" s="1" t="s">
        <v>49</v>
      </c>
      <c r="D240" s="1" t="s">
        <v>34</v>
      </c>
      <c r="E240" s="1">
        <v>900</v>
      </c>
      <c r="F240" s="1">
        <v>46.9</v>
      </c>
      <c r="G240" s="1">
        <v>16</v>
      </c>
      <c r="H240" s="1">
        <v>16</v>
      </c>
      <c r="I240" s="1">
        <v>16</v>
      </c>
      <c r="J240" s="1">
        <v>0.64032632927</v>
      </c>
      <c r="K240" s="35">
        <f t="shared" si="4"/>
        <v>0.00030548408594770297</v>
      </c>
      <c r="L240" s="1">
        <v>27</v>
      </c>
      <c r="M240" s="1">
        <v>27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5">
        <v>1</v>
      </c>
      <c r="U240" s="5">
        <v>1</v>
      </c>
      <c r="V240" s="5">
        <v>0</v>
      </c>
      <c r="W240" s="36">
        <v>0</v>
      </c>
      <c r="X240" s="5" t="s">
        <v>128</v>
      </c>
      <c r="Y240"/>
    </row>
    <row r="241" spans="1:25" ht="15">
      <c r="A241" s="1" t="s">
        <v>528</v>
      </c>
      <c r="B241" s="1" t="s">
        <v>529</v>
      </c>
      <c r="C241" s="1" t="s">
        <v>49</v>
      </c>
      <c r="D241" s="1" t="s">
        <v>34</v>
      </c>
      <c r="E241" s="1">
        <v>938</v>
      </c>
      <c r="F241" s="1">
        <v>49.6</v>
      </c>
      <c r="G241" s="1">
        <v>16</v>
      </c>
      <c r="H241" s="1">
        <v>16</v>
      </c>
      <c r="I241" s="1">
        <v>16</v>
      </c>
      <c r="J241" s="1">
        <v>0.622972653649</v>
      </c>
      <c r="K241" s="35">
        <f t="shared" si="4"/>
        <v>0.0002972050702449475</v>
      </c>
      <c r="L241" s="1">
        <v>29</v>
      </c>
      <c r="M241" s="1">
        <v>29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5">
        <v>1</v>
      </c>
      <c r="U241" s="5">
        <v>1</v>
      </c>
      <c r="V241" s="5">
        <v>0</v>
      </c>
      <c r="W241" s="36">
        <v>0</v>
      </c>
      <c r="X241" s="5" t="s">
        <v>128</v>
      </c>
      <c r="Y241"/>
    </row>
    <row r="242" spans="1:25" ht="15">
      <c r="A242" s="1" t="s">
        <v>530</v>
      </c>
      <c r="B242" s="1" t="s">
        <v>531</v>
      </c>
      <c r="C242" s="1" t="s">
        <v>49</v>
      </c>
      <c r="D242" s="1" t="s">
        <v>34</v>
      </c>
      <c r="E242" s="1">
        <v>813</v>
      </c>
      <c r="F242" s="1">
        <v>31.8</v>
      </c>
      <c r="G242" s="1">
        <v>16</v>
      </c>
      <c r="H242" s="1">
        <v>16</v>
      </c>
      <c r="I242" s="1">
        <v>16</v>
      </c>
      <c r="J242" s="1">
        <v>0.47163455060000004</v>
      </c>
      <c r="K242" s="35">
        <f t="shared" si="4"/>
        <v>0.00022500534962485548</v>
      </c>
      <c r="L242" s="1">
        <v>28</v>
      </c>
      <c r="M242" s="1">
        <v>28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5">
        <v>1</v>
      </c>
      <c r="U242" s="5">
        <v>1</v>
      </c>
      <c r="V242" s="5">
        <v>0</v>
      </c>
      <c r="W242" s="36">
        <v>0</v>
      </c>
      <c r="X242" s="5" t="s">
        <v>128</v>
      </c>
      <c r="Y242"/>
    </row>
    <row r="243" spans="1:25" ht="15">
      <c r="A243" s="1" t="s">
        <v>532</v>
      </c>
      <c r="B243" s="1" t="s">
        <v>533</v>
      </c>
      <c r="C243" s="1" t="s">
        <v>49</v>
      </c>
      <c r="D243" s="1" t="s">
        <v>34</v>
      </c>
      <c r="E243" s="1">
        <v>773</v>
      </c>
      <c r="F243" s="1">
        <v>41.5</v>
      </c>
      <c r="G243" s="1">
        <v>16</v>
      </c>
      <c r="H243" s="1">
        <v>16</v>
      </c>
      <c r="I243" s="1">
        <v>16</v>
      </c>
      <c r="J243" s="1">
        <v>0.437884289077</v>
      </c>
      <c r="K243" s="35">
        <f t="shared" si="4"/>
        <v>0.00020890392239851662</v>
      </c>
      <c r="L243" s="1">
        <v>24</v>
      </c>
      <c r="M243" s="1">
        <v>24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5">
        <v>1</v>
      </c>
      <c r="U243" s="5">
        <v>1</v>
      </c>
      <c r="V243" s="5">
        <v>0</v>
      </c>
      <c r="W243" s="36">
        <v>0</v>
      </c>
      <c r="X243" s="5" t="s">
        <v>128</v>
      </c>
      <c r="Y243"/>
    </row>
    <row r="244" spans="1:25" ht="15">
      <c r="A244" s="1" t="s">
        <v>534</v>
      </c>
      <c r="B244" s="1" t="s">
        <v>535</v>
      </c>
      <c r="C244" s="1" t="s">
        <v>49</v>
      </c>
      <c r="D244" s="1" t="s">
        <v>34</v>
      </c>
      <c r="E244" s="1">
        <v>798</v>
      </c>
      <c r="F244" s="1">
        <v>42.8</v>
      </c>
      <c r="G244" s="1">
        <v>16</v>
      </c>
      <c r="H244" s="1">
        <v>16</v>
      </c>
      <c r="I244" s="1">
        <v>16</v>
      </c>
      <c r="J244" s="1">
        <v>0.430225281602</v>
      </c>
      <c r="K244" s="35">
        <f t="shared" si="4"/>
        <v>0.00020524999659410006</v>
      </c>
      <c r="L244" s="1">
        <v>22</v>
      </c>
      <c r="M244" s="1">
        <v>22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5">
        <v>1</v>
      </c>
      <c r="U244" s="5">
        <v>1</v>
      </c>
      <c r="V244" s="5">
        <v>0</v>
      </c>
      <c r="W244" s="36">
        <v>0</v>
      </c>
      <c r="X244" s="5" t="s">
        <v>128</v>
      </c>
      <c r="Y244"/>
    </row>
    <row r="245" spans="1:25" ht="15">
      <c r="A245" s="1" t="s">
        <v>536</v>
      </c>
      <c r="B245" s="1" t="s">
        <v>537</v>
      </c>
      <c r="C245" s="1" t="s">
        <v>49</v>
      </c>
      <c r="D245" s="1" t="s">
        <v>34</v>
      </c>
      <c r="E245" s="1">
        <v>837</v>
      </c>
      <c r="F245" s="1">
        <v>35.8</v>
      </c>
      <c r="G245" s="1">
        <v>16</v>
      </c>
      <c r="H245" s="1">
        <v>16</v>
      </c>
      <c r="I245" s="1">
        <v>16</v>
      </c>
      <c r="J245" s="1">
        <v>0.38852663941300003</v>
      </c>
      <c r="K245" s="35">
        <f t="shared" si="4"/>
        <v>0.00018535659066639258</v>
      </c>
      <c r="L245" s="1">
        <v>23</v>
      </c>
      <c r="M245" s="1">
        <v>23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5">
        <v>1</v>
      </c>
      <c r="U245" s="5">
        <v>1</v>
      </c>
      <c r="V245" s="5">
        <v>0</v>
      </c>
      <c r="W245" s="36">
        <v>0</v>
      </c>
      <c r="X245" s="5" t="s">
        <v>128</v>
      </c>
      <c r="Y245"/>
    </row>
    <row r="246" spans="1:25" ht="15">
      <c r="A246" s="1" t="s">
        <v>538</v>
      </c>
      <c r="B246" s="1" t="s">
        <v>539</v>
      </c>
      <c r="C246" s="1" t="s">
        <v>49</v>
      </c>
      <c r="D246" s="1" t="s">
        <v>34</v>
      </c>
      <c r="E246" s="1">
        <v>876</v>
      </c>
      <c r="F246" s="1">
        <v>51.7</v>
      </c>
      <c r="G246" s="1">
        <v>16</v>
      </c>
      <c r="H246" s="1">
        <v>16</v>
      </c>
      <c r="I246" s="1">
        <v>16</v>
      </c>
      <c r="J246" s="1">
        <v>0.376458777764</v>
      </c>
      <c r="K246" s="35">
        <f t="shared" si="4"/>
        <v>0.00017959930798618336</v>
      </c>
      <c r="L246" s="1">
        <v>21</v>
      </c>
      <c r="M246" s="1">
        <v>21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5">
        <v>1</v>
      </c>
      <c r="U246" s="5">
        <v>1</v>
      </c>
      <c r="V246" s="5">
        <v>0</v>
      </c>
      <c r="W246" s="36">
        <v>0</v>
      </c>
      <c r="X246" s="5" t="s">
        <v>128</v>
      </c>
      <c r="Y246"/>
    </row>
    <row r="247" spans="1:25" ht="15">
      <c r="A247" s="1" t="s">
        <v>540</v>
      </c>
      <c r="B247" s="1" t="s">
        <v>541</v>
      </c>
      <c r="C247" s="1" t="s">
        <v>49</v>
      </c>
      <c r="D247" s="1" t="s">
        <v>34</v>
      </c>
      <c r="E247" s="1">
        <v>815</v>
      </c>
      <c r="F247" s="1">
        <v>33.3</v>
      </c>
      <c r="G247" s="1">
        <v>16</v>
      </c>
      <c r="H247" s="1">
        <v>16</v>
      </c>
      <c r="I247" s="1">
        <v>16</v>
      </c>
      <c r="J247" s="1">
        <v>0.3473044439180001</v>
      </c>
      <c r="K247" s="35">
        <f t="shared" si="4"/>
        <v>0.0001656904858446467</v>
      </c>
      <c r="L247" s="1">
        <v>22</v>
      </c>
      <c r="M247" s="1">
        <v>22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5">
        <v>1</v>
      </c>
      <c r="U247" s="5">
        <v>1</v>
      </c>
      <c r="V247" s="5">
        <v>0</v>
      </c>
      <c r="W247" s="36">
        <v>0</v>
      </c>
      <c r="X247" s="5" t="s">
        <v>128</v>
      </c>
      <c r="Y247"/>
    </row>
    <row r="248" spans="1:25" ht="15">
      <c r="A248" s="1" t="s">
        <v>542</v>
      </c>
      <c r="B248" s="1" t="s">
        <v>543</v>
      </c>
      <c r="C248" s="1" t="s">
        <v>49</v>
      </c>
      <c r="D248" s="1" t="s">
        <v>34</v>
      </c>
      <c r="E248" s="1">
        <v>789</v>
      </c>
      <c r="F248" s="1">
        <v>43.1</v>
      </c>
      <c r="G248" s="1">
        <v>16</v>
      </c>
      <c r="H248" s="1">
        <v>16</v>
      </c>
      <c r="I248" s="1">
        <v>16</v>
      </c>
      <c r="J248" s="1">
        <v>0.34610900612100004</v>
      </c>
      <c r="K248" s="35">
        <f t="shared" si="4"/>
        <v>0.00016512017160637353</v>
      </c>
      <c r="L248" s="1">
        <v>19</v>
      </c>
      <c r="M248" s="1">
        <v>19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5">
        <v>1</v>
      </c>
      <c r="U248" s="5">
        <v>1</v>
      </c>
      <c r="V248" s="5">
        <v>0</v>
      </c>
      <c r="W248" s="36">
        <v>0</v>
      </c>
      <c r="X248" s="5" t="s">
        <v>128</v>
      </c>
      <c r="Y248"/>
    </row>
    <row r="249" spans="1:25" ht="15">
      <c r="A249" s="1" t="s">
        <v>544</v>
      </c>
      <c r="B249" s="1" t="s">
        <v>545</v>
      </c>
      <c r="C249" s="1" t="s">
        <v>49</v>
      </c>
      <c r="D249" s="1" t="s">
        <v>34</v>
      </c>
      <c r="E249" s="1">
        <v>1001</v>
      </c>
      <c r="F249" s="1">
        <v>16.2</v>
      </c>
      <c r="G249" s="1">
        <v>16</v>
      </c>
      <c r="H249" s="1">
        <v>16</v>
      </c>
      <c r="I249" s="1">
        <v>16</v>
      </c>
      <c r="J249" s="1">
        <v>0.302037592063</v>
      </c>
      <c r="K249" s="35">
        <f t="shared" si="4"/>
        <v>0.00014409477404810127</v>
      </c>
      <c r="L249" s="1">
        <v>39</v>
      </c>
      <c r="M249" s="1">
        <v>39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5">
        <v>1</v>
      </c>
      <c r="U249" s="5">
        <v>1</v>
      </c>
      <c r="V249" s="5">
        <v>0</v>
      </c>
      <c r="W249" s="36">
        <v>0</v>
      </c>
      <c r="X249" s="5" t="s">
        <v>128</v>
      </c>
      <c r="Y249"/>
    </row>
    <row r="250" spans="1:25" ht="15">
      <c r="A250" s="1" t="s">
        <v>546</v>
      </c>
      <c r="B250" s="1" t="s">
        <v>547</v>
      </c>
      <c r="C250" s="1" t="s">
        <v>49</v>
      </c>
      <c r="D250" s="1" t="s">
        <v>34</v>
      </c>
      <c r="E250" s="1">
        <v>854</v>
      </c>
      <c r="F250" s="1">
        <v>29</v>
      </c>
      <c r="G250" s="1">
        <v>16</v>
      </c>
      <c r="H250" s="1">
        <v>16</v>
      </c>
      <c r="I250" s="1">
        <v>16</v>
      </c>
      <c r="J250" s="1">
        <v>0.29341345476700004</v>
      </c>
      <c r="K250" s="35">
        <f t="shared" si="4"/>
        <v>0.0001399804083277981</v>
      </c>
      <c r="L250" s="1">
        <v>25</v>
      </c>
      <c r="M250" s="1">
        <v>25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5">
        <v>1</v>
      </c>
      <c r="U250" s="5">
        <v>1</v>
      </c>
      <c r="V250" s="5">
        <v>0</v>
      </c>
      <c r="W250" s="36">
        <v>0</v>
      </c>
      <c r="X250" s="5" t="s">
        <v>128</v>
      </c>
      <c r="Y250"/>
    </row>
    <row r="251" spans="1:25" ht="15">
      <c r="A251" s="1" t="s">
        <v>548</v>
      </c>
      <c r="B251" s="1" t="s">
        <v>549</v>
      </c>
      <c r="C251" s="1" t="s">
        <v>49</v>
      </c>
      <c r="D251" s="1" t="s">
        <v>34</v>
      </c>
      <c r="E251" s="1">
        <v>783</v>
      </c>
      <c r="F251" s="1">
        <v>32.3</v>
      </c>
      <c r="G251" s="1">
        <v>16</v>
      </c>
      <c r="H251" s="1">
        <v>16</v>
      </c>
      <c r="I251" s="1">
        <v>16</v>
      </c>
      <c r="J251" s="1">
        <v>0.269191791234</v>
      </c>
      <c r="K251" s="35">
        <f t="shared" si="4"/>
        <v>0.00012842484297575816</v>
      </c>
      <c r="L251" s="1">
        <v>17</v>
      </c>
      <c r="M251" s="1">
        <v>17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5">
        <v>1</v>
      </c>
      <c r="U251" s="5">
        <v>1</v>
      </c>
      <c r="V251" s="5">
        <v>0</v>
      </c>
      <c r="W251" s="36">
        <v>0</v>
      </c>
      <c r="X251" s="5" t="s">
        <v>128</v>
      </c>
      <c r="Y251"/>
    </row>
    <row r="252" spans="1:25" ht="15">
      <c r="A252" s="1" t="s">
        <v>550</v>
      </c>
      <c r="B252" s="1" t="s">
        <v>551</v>
      </c>
      <c r="C252" s="1" t="s">
        <v>49</v>
      </c>
      <c r="D252" s="1" t="s">
        <v>34</v>
      </c>
      <c r="E252" s="1">
        <v>821</v>
      </c>
      <c r="F252" s="1">
        <v>22.3</v>
      </c>
      <c r="G252" s="1">
        <v>16</v>
      </c>
      <c r="H252" s="1">
        <v>16</v>
      </c>
      <c r="I252" s="1">
        <v>16</v>
      </c>
      <c r="J252" s="1">
        <v>0.20945598568100002</v>
      </c>
      <c r="K252" s="35">
        <f t="shared" si="4"/>
        <v>9.992634600076758E-05</v>
      </c>
      <c r="L252" s="1">
        <v>22</v>
      </c>
      <c r="M252" s="1">
        <v>22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5">
        <v>1</v>
      </c>
      <c r="U252" s="5">
        <v>1</v>
      </c>
      <c r="V252" s="5">
        <v>0</v>
      </c>
      <c r="W252" s="36">
        <v>0</v>
      </c>
      <c r="X252" s="5" t="s">
        <v>128</v>
      </c>
      <c r="Y252"/>
    </row>
    <row r="253" spans="1:25" ht="15">
      <c r="A253" s="1" t="s">
        <v>552</v>
      </c>
      <c r="B253" s="1" t="s">
        <v>553</v>
      </c>
      <c r="C253" s="1" t="s">
        <v>49</v>
      </c>
      <c r="D253" s="1" t="s">
        <v>34</v>
      </c>
      <c r="E253" s="1">
        <v>620</v>
      </c>
      <c r="F253" s="1">
        <v>17.2</v>
      </c>
      <c r="G253" s="1">
        <v>16</v>
      </c>
      <c r="H253" s="1">
        <v>16</v>
      </c>
      <c r="I253" s="1">
        <v>16</v>
      </c>
      <c r="J253" s="1">
        <v>0.17210058323000002</v>
      </c>
      <c r="K253" s="35">
        <f t="shared" si="4"/>
        <v>8.210499390056283E-05</v>
      </c>
      <c r="L253" s="1">
        <v>18</v>
      </c>
      <c r="M253" s="1">
        <v>18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5">
        <v>1</v>
      </c>
      <c r="U253" s="5">
        <v>1</v>
      </c>
      <c r="V253" s="5">
        <v>0</v>
      </c>
      <c r="W253" s="36">
        <v>0</v>
      </c>
      <c r="X253" s="5" t="s">
        <v>128</v>
      </c>
      <c r="Y253"/>
    </row>
    <row r="254" spans="1:25" ht="15">
      <c r="A254" s="1" t="s">
        <v>554</v>
      </c>
      <c r="B254" s="1" t="s">
        <v>555</v>
      </c>
      <c r="C254" s="1" t="s">
        <v>49</v>
      </c>
      <c r="D254" s="1" t="s">
        <v>34</v>
      </c>
      <c r="E254" s="1">
        <v>699</v>
      </c>
      <c r="F254" s="1">
        <v>19.2</v>
      </c>
      <c r="G254" s="1">
        <v>16</v>
      </c>
      <c r="H254" s="1">
        <v>16</v>
      </c>
      <c r="I254" s="1">
        <v>16</v>
      </c>
      <c r="J254" s="1">
        <v>0.168519038639</v>
      </c>
      <c r="K254" s="35">
        <f t="shared" si="4"/>
        <v>8.039632626400023E-05</v>
      </c>
      <c r="L254" s="1">
        <v>21</v>
      </c>
      <c r="M254" s="1">
        <v>21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5">
        <v>1</v>
      </c>
      <c r="U254" s="5">
        <v>1</v>
      </c>
      <c r="V254" s="5">
        <v>0</v>
      </c>
      <c r="W254" s="36">
        <v>0</v>
      </c>
      <c r="X254" s="5" t="s">
        <v>128</v>
      </c>
      <c r="Y254"/>
    </row>
    <row r="255" spans="1:25" ht="15">
      <c r="A255" s="1" t="s">
        <v>556</v>
      </c>
      <c r="B255" s="1" t="s">
        <v>557</v>
      </c>
      <c r="C255" s="1" t="s">
        <v>49</v>
      </c>
      <c r="D255" s="1" t="s">
        <v>34</v>
      </c>
      <c r="E255" s="1">
        <v>771</v>
      </c>
      <c r="F255" s="1">
        <v>15.6</v>
      </c>
      <c r="G255" s="1">
        <v>16</v>
      </c>
      <c r="H255" s="1">
        <v>16</v>
      </c>
      <c r="I255" s="1">
        <v>16</v>
      </c>
      <c r="J255" s="1">
        <v>0.140309616554</v>
      </c>
      <c r="K255" s="35">
        <f t="shared" si="4"/>
        <v>6.693829849466966E-05</v>
      </c>
      <c r="L255" s="1">
        <v>21</v>
      </c>
      <c r="M255" s="1">
        <v>21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5">
        <v>1</v>
      </c>
      <c r="U255" s="5">
        <v>1</v>
      </c>
      <c r="V255" s="5">
        <v>0</v>
      </c>
      <c r="W255" s="36">
        <v>0</v>
      </c>
      <c r="X255" s="5" t="s">
        <v>128</v>
      </c>
      <c r="Y255"/>
    </row>
    <row r="256" spans="1:25" ht="15">
      <c r="A256" s="1" t="s">
        <v>558</v>
      </c>
      <c r="B256" s="1" t="s">
        <v>559</v>
      </c>
      <c r="C256" s="1" t="s">
        <v>49</v>
      </c>
      <c r="D256" s="1" t="s">
        <v>34</v>
      </c>
      <c r="E256" s="1">
        <v>782</v>
      </c>
      <c r="F256" s="1">
        <v>15.8</v>
      </c>
      <c r="G256" s="1">
        <v>16</v>
      </c>
      <c r="H256" s="1">
        <v>16</v>
      </c>
      <c r="I256" s="1">
        <v>16</v>
      </c>
      <c r="J256" s="1">
        <v>0.137329625433</v>
      </c>
      <c r="K256" s="35">
        <f t="shared" si="4"/>
        <v>6.551661735785184E-05</v>
      </c>
      <c r="L256" s="1">
        <v>20</v>
      </c>
      <c r="M256" s="1">
        <v>20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5">
        <v>1</v>
      </c>
      <c r="U256" s="5">
        <v>1</v>
      </c>
      <c r="V256" s="5">
        <v>0</v>
      </c>
      <c r="W256" s="36">
        <v>0</v>
      </c>
      <c r="X256" s="5" t="s">
        <v>128</v>
      </c>
      <c r="Y256"/>
    </row>
    <row r="257" spans="1:25" ht="15">
      <c r="A257" s="1" t="s">
        <v>560</v>
      </c>
      <c r="B257" s="1" t="s">
        <v>561</v>
      </c>
      <c r="C257" s="1" t="s">
        <v>49</v>
      </c>
      <c r="D257" s="1" t="s">
        <v>34</v>
      </c>
      <c r="E257" s="1">
        <v>791</v>
      </c>
      <c r="F257" s="1">
        <v>48.5</v>
      </c>
      <c r="G257" s="1">
        <v>17</v>
      </c>
      <c r="H257" s="1">
        <v>15</v>
      </c>
      <c r="I257" s="1">
        <v>17</v>
      </c>
      <c r="J257" s="1">
        <v>0.541675130341</v>
      </c>
      <c r="K257" s="35">
        <f t="shared" si="4"/>
        <v>0.0002584200032215915</v>
      </c>
      <c r="L257" s="1">
        <v>24</v>
      </c>
      <c r="M257" s="1">
        <v>24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5">
        <v>1</v>
      </c>
      <c r="U257" s="5">
        <v>1</v>
      </c>
      <c r="V257" s="5">
        <v>0</v>
      </c>
      <c r="W257" s="36">
        <v>0</v>
      </c>
      <c r="X257" s="5" t="s">
        <v>128</v>
      </c>
      <c r="Y257"/>
    </row>
    <row r="258" spans="1:25" s="37" customFormat="1" ht="15">
      <c r="A258" s="37" t="s">
        <v>562</v>
      </c>
      <c r="B258" s="37" t="s">
        <v>563</v>
      </c>
      <c r="C258" s="37" t="s">
        <v>49</v>
      </c>
      <c r="D258" s="37" t="s">
        <v>34</v>
      </c>
      <c r="E258" s="37">
        <v>794</v>
      </c>
      <c r="F258" s="37">
        <v>51.6</v>
      </c>
      <c r="G258" s="37">
        <v>16</v>
      </c>
      <c r="H258" s="37">
        <v>15</v>
      </c>
      <c r="I258" s="37">
        <v>16</v>
      </c>
      <c r="J258" s="37">
        <v>0.664756446991</v>
      </c>
      <c r="K258" s="35">
        <f t="shared" si="4"/>
        <v>0.0003171390997124854</v>
      </c>
      <c r="L258" s="37">
        <v>29</v>
      </c>
      <c r="M258" s="37">
        <v>29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7">
        <v>0</v>
      </c>
      <c r="T258" s="5">
        <v>1</v>
      </c>
      <c r="U258" s="5">
        <v>1</v>
      </c>
      <c r="V258" s="5">
        <v>0</v>
      </c>
      <c r="W258" s="36">
        <v>0</v>
      </c>
      <c r="X258" s="5" t="s">
        <v>128</v>
      </c>
      <c r="Y258"/>
    </row>
    <row r="259" spans="1:25" ht="15">
      <c r="A259" s="1" t="s">
        <v>564</v>
      </c>
      <c r="B259" s="1" t="s">
        <v>565</v>
      </c>
      <c r="C259" s="1" t="s">
        <v>49</v>
      </c>
      <c r="D259" s="1" t="s">
        <v>34</v>
      </c>
      <c r="E259" s="1">
        <v>686</v>
      </c>
      <c r="F259" s="1">
        <v>59.7</v>
      </c>
      <c r="G259" s="1">
        <v>15</v>
      </c>
      <c r="H259" s="1">
        <v>15</v>
      </c>
      <c r="I259" s="1">
        <v>16</v>
      </c>
      <c r="J259" s="1">
        <v>0.629516093716</v>
      </c>
      <c r="K259" s="35">
        <f t="shared" si="4"/>
        <v>0.0003003267860271174</v>
      </c>
      <c r="L259" s="1">
        <v>23</v>
      </c>
      <c r="M259" s="1">
        <v>23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5">
        <v>1</v>
      </c>
      <c r="U259" s="5">
        <v>1</v>
      </c>
      <c r="V259" s="5">
        <v>0</v>
      </c>
      <c r="W259" s="36">
        <v>0</v>
      </c>
      <c r="X259" s="5" t="s">
        <v>128</v>
      </c>
      <c r="Y259"/>
    </row>
    <row r="260" spans="1:25" ht="15">
      <c r="A260" s="1" t="s">
        <v>566</v>
      </c>
      <c r="B260" s="1" t="s">
        <v>567</v>
      </c>
      <c r="C260" s="1" t="s">
        <v>49</v>
      </c>
      <c r="D260" s="1" t="s">
        <v>34</v>
      </c>
      <c r="E260" s="1">
        <v>762</v>
      </c>
      <c r="F260" s="1">
        <v>34.2</v>
      </c>
      <c r="G260" s="1">
        <v>16</v>
      </c>
      <c r="H260" s="1">
        <v>15</v>
      </c>
      <c r="I260" s="1">
        <v>16</v>
      </c>
      <c r="J260" s="1">
        <v>0.36363636363600005</v>
      </c>
      <c r="K260" s="35">
        <f t="shared" si="4"/>
        <v>0.00017348204670785894</v>
      </c>
      <c r="L260" s="1">
        <v>24</v>
      </c>
      <c r="M260" s="1">
        <v>24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5">
        <v>1</v>
      </c>
      <c r="U260" s="5">
        <v>1</v>
      </c>
      <c r="V260" s="5">
        <v>0</v>
      </c>
      <c r="W260" s="36">
        <v>0</v>
      </c>
      <c r="X260" s="5" t="s">
        <v>128</v>
      </c>
      <c r="Y260" t="s">
        <v>55</v>
      </c>
    </row>
    <row r="261" spans="1:25" ht="15">
      <c r="A261" s="1" t="s">
        <v>568</v>
      </c>
      <c r="B261" s="1" t="s">
        <v>569</v>
      </c>
      <c r="C261" s="1" t="s">
        <v>49</v>
      </c>
      <c r="D261" s="1" t="s">
        <v>34</v>
      </c>
      <c r="E261" s="1">
        <v>721</v>
      </c>
      <c r="F261" s="1">
        <v>24</v>
      </c>
      <c r="G261" s="1">
        <v>16</v>
      </c>
      <c r="H261" s="1">
        <v>15</v>
      </c>
      <c r="I261" s="1">
        <v>16</v>
      </c>
      <c r="J261" s="1">
        <v>0.296384113811</v>
      </c>
      <c r="K261" s="35">
        <f t="shared" si="4"/>
        <v>0.0001413976373581164</v>
      </c>
      <c r="L261" s="1">
        <v>22</v>
      </c>
      <c r="M261" s="1">
        <v>22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5">
        <v>1</v>
      </c>
      <c r="U261" s="5">
        <v>1</v>
      </c>
      <c r="V261" s="5">
        <v>0</v>
      </c>
      <c r="W261" s="36">
        <v>0</v>
      </c>
      <c r="X261" s="5" t="s">
        <v>128</v>
      </c>
      <c r="Y261"/>
    </row>
    <row r="262" spans="1:25" ht="15">
      <c r="A262" s="1" t="s">
        <v>570</v>
      </c>
      <c r="B262" s="1" t="s">
        <v>571</v>
      </c>
      <c r="C262" s="1" t="s">
        <v>49</v>
      </c>
      <c r="D262" s="1" t="s">
        <v>34</v>
      </c>
      <c r="E262" s="1">
        <v>782</v>
      </c>
      <c r="F262" s="1">
        <v>22.9</v>
      </c>
      <c r="G262" s="1">
        <v>16</v>
      </c>
      <c r="H262" s="1">
        <v>15</v>
      </c>
      <c r="I262" s="1">
        <v>16</v>
      </c>
      <c r="J262" s="1">
        <v>0.231265116548</v>
      </c>
      <c r="K262" s="35">
        <f t="shared" si="4"/>
        <v>0.00011033095081502641</v>
      </c>
      <c r="L262" s="1">
        <v>24</v>
      </c>
      <c r="M262" s="1">
        <v>24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5">
        <v>1</v>
      </c>
      <c r="U262" s="5">
        <v>1</v>
      </c>
      <c r="V262" s="5">
        <v>0</v>
      </c>
      <c r="W262" s="36">
        <v>0</v>
      </c>
      <c r="X262" s="5" t="s">
        <v>128</v>
      </c>
      <c r="Y262"/>
    </row>
    <row r="263" spans="1:25" ht="15">
      <c r="A263" s="1" t="s">
        <v>572</v>
      </c>
      <c r="B263" s="1" t="s">
        <v>573</v>
      </c>
      <c r="C263" s="1" t="s">
        <v>49</v>
      </c>
      <c r="D263" s="1" t="s">
        <v>34</v>
      </c>
      <c r="E263" s="1">
        <v>703</v>
      </c>
      <c r="F263" s="1">
        <v>82.7</v>
      </c>
      <c r="G263" s="1">
        <v>15</v>
      </c>
      <c r="H263" s="1">
        <v>15</v>
      </c>
      <c r="I263" s="1">
        <v>15</v>
      </c>
      <c r="J263" s="1">
        <v>1.953125</v>
      </c>
      <c r="K263" s="35">
        <f t="shared" si="4"/>
        <v>0.0009317883368107209</v>
      </c>
      <c r="L263" s="1">
        <v>34</v>
      </c>
      <c r="M263" s="1">
        <v>34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5">
        <v>1</v>
      </c>
      <c r="U263" s="5">
        <v>1</v>
      </c>
      <c r="V263" s="5">
        <v>0</v>
      </c>
      <c r="W263" s="36">
        <v>0</v>
      </c>
      <c r="X263" s="5" t="s">
        <v>128</v>
      </c>
      <c r="Y263"/>
    </row>
    <row r="264" spans="1:25" ht="15">
      <c r="A264" s="1" t="s">
        <v>574</v>
      </c>
      <c r="B264" s="1" t="s">
        <v>575</v>
      </c>
      <c r="C264" s="1" t="s">
        <v>49</v>
      </c>
      <c r="D264" s="1" t="s">
        <v>34</v>
      </c>
      <c r="E264" s="1">
        <v>682</v>
      </c>
      <c r="F264" s="1">
        <v>66.7</v>
      </c>
      <c r="G264" s="1">
        <v>15</v>
      </c>
      <c r="H264" s="1">
        <v>15</v>
      </c>
      <c r="I264" s="1">
        <v>15</v>
      </c>
      <c r="J264" s="1">
        <v>1.32510852182</v>
      </c>
      <c r="K264" s="35">
        <f t="shared" si="4"/>
        <v>0.0006321769808078698</v>
      </c>
      <c r="L264" s="1">
        <v>29</v>
      </c>
      <c r="M264" s="1">
        <v>29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5">
        <v>1</v>
      </c>
      <c r="U264" s="5">
        <v>1</v>
      </c>
      <c r="V264" s="5">
        <v>0</v>
      </c>
      <c r="W264" s="36">
        <v>0</v>
      </c>
      <c r="X264" s="5" t="s">
        <v>128</v>
      </c>
      <c r="Y264"/>
    </row>
    <row r="265" spans="1:25" ht="15">
      <c r="A265" s="1" t="s">
        <v>576</v>
      </c>
      <c r="B265" s="1" t="s">
        <v>577</v>
      </c>
      <c r="C265" s="1" t="s">
        <v>49</v>
      </c>
      <c r="D265" s="1" t="s">
        <v>34</v>
      </c>
      <c r="E265" s="1">
        <v>817</v>
      </c>
      <c r="F265" s="1">
        <v>46</v>
      </c>
      <c r="G265" s="1">
        <v>15</v>
      </c>
      <c r="H265" s="1">
        <v>15</v>
      </c>
      <c r="I265" s="1">
        <v>15</v>
      </c>
      <c r="J265" s="1">
        <v>0.9290162749890001</v>
      </c>
      <c r="K265" s="35">
        <f t="shared" si="4"/>
        <v>0.00044321102322795097</v>
      </c>
      <c r="L265" s="1">
        <v>27</v>
      </c>
      <c r="M265" s="1">
        <v>27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5">
        <v>1</v>
      </c>
      <c r="U265" s="5">
        <v>1</v>
      </c>
      <c r="V265" s="5">
        <v>0</v>
      </c>
      <c r="W265" s="36">
        <v>0</v>
      </c>
      <c r="X265" s="5" t="s">
        <v>128</v>
      </c>
      <c r="Y265"/>
    </row>
    <row r="266" spans="1:25" ht="15">
      <c r="A266" s="1" t="s">
        <v>578</v>
      </c>
      <c r="B266" s="1" t="s">
        <v>579</v>
      </c>
      <c r="C266" s="1" t="s">
        <v>49</v>
      </c>
      <c r="D266" s="1" t="s">
        <v>34</v>
      </c>
      <c r="E266" s="1">
        <v>736</v>
      </c>
      <c r="F266" s="1">
        <v>52.5</v>
      </c>
      <c r="G266" s="1">
        <v>15</v>
      </c>
      <c r="H266" s="1">
        <v>15</v>
      </c>
      <c r="I266" s="1">
        <v>15</v>
      </c>
      <c r="J266" s="1">
        <v>0.6688403979600002</v>
      </c>
      <c r="K266" s="35">
        <f t="shared" si="4"/>
        <v>0.00031908745318756827</v>
      </c>
      <c r="L266" s="1">
        <v>24</v>
      </c>
      <c r="M266" s="1">
        <v>24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5">
        <v>1</v>
      </c>
      <c r="U266" s="5">
        <v>1</v>
      </c>
      <c r="V266" s="5">
        <v>0</v>
      </c>
      <c r="W266" s="36">
        <v>0</v>
      </c>
      <c r="X266" s="5" t="s">
        <v>128</v>
      </c>
      <c r="Y266"/>
    </row>
    <row r="267" spans="1:25" ht="15">
      <c r="A267" s="1" t="s">
        <v>580</v>
      </c>
      <c r="B267" s="1" t="s">
        <v>581</v>
      </c>
      <c r="C267" s="1" t="s">
        <v>49</v>
      </c>
      <c r="D267" s="1" t="s">
        <v>34</v>
      </c>
      <c r="E267" s="1">
        <v>700</v>
      </c>
      <c r="F267" s="1">
        <v>39.4</v>
      </c>
      <c r="G267" s="1">
        <v>15</v>
      </c>
      <c r="H267" s="1">
        <v>15</v>
      </c>
      <c r="I267" s="1">
        <v>15</v>
      </c>
      <c r="J267" s="1">
        <v>0.6571493315210001</v>
      </c>
      <c r="K267" s="35">
        <f t="shared" si="4"/>
        <v>0.00031350993031896565</v>
      </c>
      <c r="L267" s="1">
        <v>29</v>
      </c>
      <c r="M267" s="1">
        <v>29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5">
        <v>1</v>
      </c>
      <c r="U267" s="5">
        <v>1</v>
      </c>
      <c r="V267" s="5">
        <v>0</v>
      </c>
      <c r="W267" s="36">
        <v>0</v>
      </c>
      <c r="X267" s="5" t="s">
        <v>128</v>
      </c>
      <c r="Y267"/>
    </row>
    <row r="268" spans="1:25" ht="15">
      <c r="A268" s="1" t="s">
        <v>582</v>
      </c>
      <c r="B268" s="1" t="s">
        <v>583</v>
      </c>
      <c r="C268" s="1" t="s">
        <v>49</v>
      </c>
      <c r="D268" s="1" t="s">
        <v>34</v>
      </c>
      <c r="E268" s="1">
        <v>737</v>
      </c>
      <c r="F268" s="1">
        <v>62.4</v>
      </c>
      <c r="G268" s="1">
        <v>15</v>
      </c>
      <c r="H268" s="1">
        <v>15</v>
      </c>
      <c r="I268" s="1">
        <v>15</v>
      </c>
      <c r="J268" s="1">
        <v>0.6286385874760001</v>
      </c>
      <c r="K268" s="35">
        <f t="shared" si="4"/>
        <v>0.00029990814918620315</v>
      </c>
      <c r="L268" s="1">
        <v>23</v>
      </c>
      <c r="M268" s="1">
        <v>23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5">
        <v>1</v>
      </c>
      <c r="U268" s="5">
        <v>1</v>
      </c>
      <c r="V268" s="5">
        <v>0</v>
      </c>
      <c r="W268" s="36">
        <v>0</v>
      </c>
      <c r="X268" s="5" t="s">
        <v>128</v>
      </c>
      <c r="Y268"/>
    </row>
    <row r="269" spans="1:25" ht="15">
      <c r="A269" s="1" t="s">
        <v>584</v>
      </c>
      <c r="B269" s="1" t="s">
        <v>585</v>
      </c>
      <c r="C269" s="1" t="s">
        <v>49</v>
      </c>
      <c r="D269" s="1" t="s">
        <v>34</v>
      </c>
      <c r="E269" s="1">
        <v>934</v>
      </c>
      <c r="F269" s="1">
        <v>45.7</v>
      </c>
      <c r="G269" s="1">
        <v>15</v>
      </c>
      <c r="H269" s="1">
        <v>15</v>
      </c>
      <c r="I269" s="1">
        <v>15</v>
      </c>
      <c r="J269" s="1">
        <v>0.6233442418580001</v>
      </c>
      <c r="K269" s="35">
        <f t="shared" si="4"/>
        <v>0.0002973823459232797</v>
      </c>
      <c r="L269" s="1">
        <v>32</v>
      </c>
      <c r="M269" s="1">
        <v>32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5">
        <v>1</v>
      </c>
      <c r="U269" s="5">
        <v>1</v>
      </c>
      <c r="V269" s="5">
        <v>0</v>
      </c>
      <c r="W269" s="36">
        <v>0</v>
      </c>
      <c r="X269" s="5" t="s">
        <v>128</v>
      </c>
      <c r="Y269"/>
    </row>
    <row r="270" spans="1:25" ht="15">
      <c r="A270" s="1" t="s">
        <v>586</v>
      </c>
      <c r="B270" s="1" t="s">
        <v>587</v>
      </c>
      <c r="C270" s="1" t="s">
        <v>49</v>
      </c>
      <c r="D270" s="1" t="s">
        <v>34</v>
      </c>
      <c r="E270" s="1">
        <v>913</v>
      </c>
      <c r="F270" s="1">
        <v>55.7</v>
      </c>
      <c r="G270" s="1">
        <v>15</v>
      </c>
      <c r="H270" s="1">
        <v>15</v>
      </c>
      <c r="I270" s="1">
        <v>15</v>
      </c>
      <c r="J270" s="1">
        <v>0.5983338703000001</v>
      </c>
      <c r="K270" s="35">
        <f aca="true" t="shared" si="5" ref="K270:K333">J270/J$7</f>
        <v>0.00028545050719455163</v>
      </c>
      <c r="L270" s="1">
        <v>26</v>
      </c>
      <c r="M270" s="1">
        <v>26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5">
        <v>1</v>
      </c>
      <c r="U270" s="5">
        <v>1</v>
      </c>
      <c r="V270" s="5">
        <v>0</v>
      </c>
      <c r="W270" s="36">
        <v>0</v>
      </c>
      <c r="X270" s="5" t="s">
        <v>128</v>
      </c>
      <c r="Y270"/>
    </row>
    <row r="271" spans="1:25" ht="15">
      <c r="A271" s="1" t="s">
        <v>588</v>
      </c>
      <c r="B271" s="1" t="s">
        <v>589</v>
      </c>
      <c r="C271" s="1" t="s">
        <v>49</v>
      </c>
      <c r="D271" s="1" t="s">
        <v>34</v>
      </c>
      <c r="E271" s="1">
        <v>679</v>
      </c>
      <c r="F271" s="1">
        <v>56.1</v>
      </c>
      <c r="G271" s="1">
        <v>15</v>
      </c>
      <c r="H271" s="1">
        <v>15</v>
      </c>
      <c r="I271" s="1">
        <v>15</v>
      </c>
      <c r="J271" s="1">
        <v>0.5574136008920001</v>
      </c>
      <c r="K271" s="35">
        <f t="shared" si="5"/>
        <v>0.0002659284439505059</v>
      </c>
      <c r="L271" s="1">
        <v>22</v>
      </c>
      <c r="M271" s="1">
        <v>22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5">
        <v>1</v>
      </c>
      <c r="U271" s="5">
        <v>1</v>
      </c>
      <c r="V271" s="5">
        <v>0</v>
      </c>
      <c r="W271" s="36">
        <v>0</v>
      </c>
      <c r="X271" s="5" t="s">
        <v>128</v>
      </c>
      <c r="Y271"/>
    </row>
    <row r="272" spans="1:25" ht="15">
      <c r="A272" s="1" t="s">
        <v>590</v>
      </c>
      <c r="B272" s="1" t="s">
        <v>591</v>
      </c>
      <c r="C272" s="1" t="s">
        <v>49</v>
      </c>
      <c r="D272" s="1" t="s">
        <v>34</v>
      </c>
      <c r="E272" s="1">
        <v>724</v>
      </c>
      <c r="F272" s="1">
        <v>58.1</v>
      </c>
      <c r="G272" s="1">
        <v>15</v>
      </c>
      <c r="H272" s="1">
        <v>15</v>
      </c>
      <c r="I272" s="1">
        <v>15</v>
      </c>
      <c r="J272" s="1">
        <v>0.55302451742</v>
      </c>
      <c r="K272" s="35">
        <f t="shared" si="5"/>
        <v>0.0002638345191947947</v>
      </c>
      <c r="L272" s="1">
        <v>21</v>
      </c>
      <c r="M272" s="1">
        <v>21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5">
        <v>1</v>
      </c>
      <c r="U272" s="5">
        <v>1</v>
      </c>
      <c r="V272" s="5">
        <v>0</v>
      </c>
      <c r="W272" s="36">
        <v>0</v>
      </c>
      <c r="X272" s="5" t="s">
        <v>128</v>
      </c>
      <c r="Y272"/>
    </row>
    <row r="273" spans="1:25" ht="15">
      <c r="A273" s="1" t="s">
        <v>592</v>
      </c>
      <c r="B273" s="1" t="s">
        <v>593</v>
      </c>
      <c r="C273" s="1" t="s">
        <v>49</v>
      </c>
      <c r="D273" s="1" t="s">
        <v>34</v>
      </c>
      <c r="E273" s="1">
        <v>793</v>
      </c>
      <c r="F273" s="1">
        <v>45.3</v>
      </c>
      <c r="G273" s="1">
        <v>15</v>
      </c>
      <c r="H273" s="1">
        <v>15</v>
      </c>
      <c r="I273" s="1">
        <v>15</v>
      </c>
      <c r="J273" s="1">
        <v>0.422500048011</v>
      </c>
      <c r="K273" s="35">
        <f t="shared" si="5"/>
        <v>0.00020156447592377315</v>
      </c>
      <c r="L273" s="1">
        <v>22</v>
      </c>
      <c r="M273" s="1">
        <v>22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5">
        <v>1</v>
      </c>
      <c r="U273" s="5">
        <v>1</v>
      </c>
      <c r="V273" s="5">
        <v>0</v>
      </c>
      <c r="W273" s="36">
        <v>0</v>
      </c>
      <c r="X273" s="5" t="s">
        <v>128</v>
      </c>
      <c r="Y273"/>
    </row>
    <row r="274" spans="1:25" ht="15">
      <c r="A274" s="1" t="s">
        <v>594</v>
      </c>
      <c r="B274" s="1" t="s">
        <v>595</v>
      </c>
      <c r="C274" s="1" t="s">
        <v>49</v>
      </c>
      <c r="D274" s="1" t="s">
        <v>34</v>
      </c>
      <c r="E274" s="1">
        <v>629</v>
      </c>
      <c r="F274" s="1">
        <v>39.3</v>
      </c>
      <c r="G274" s="1">
        <v>15</v>
      </c>
      <c r="H274" s="1">
        <v>15</v>
      </c>
      <c r="I274" s="1">
        <v>15</v>
      </c>
      <c r="J274" s="1">
        <v>0.415093593722</v>
      </c>
      <c r="K274" s="35">
        <f t="shared" si="5"/>
        <v>0.00019803103708928384</v>
      </c>
      <c r="L274" s="1">
        <v>21</v>
      </c>
      <c r="M274" s="1">
        <v>21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5">
        <v>1</v>
      </c>
      <c r="U274" s="5">
        <v>1</v>
      </c>
      <c r="V274" s="5">
        <v>0</v>
      </c>
      <c r="W274" s="36">
        <v>0</v>
      </c>
      <c r="X274" s="5" t="s">
        <v>128</v>
      </c>
      <c r="Y274"/>
    </row>
    <row r="275" spans="1:25" ht="15">
      <c r="A275" s="1" t="s">
        <v>596</v>
      </c>
      <c r="B275" s="1" t="s">
        <v>597</v>
      </c>
      <c r="C275" s="1" t="s">
        <v>49</v>
      </c>
      <c r="D275" s="1" t="s">
        <v>34</v>
      </c>
      <c r="E275" s="1">
        <v>804</v>
      </c>
      <c r="F275" s="1">
        <v>37</v>
      </c>
      <c r="G275" s="1">
        <v>15</v>
      </c>
      <c r="H275" s="1">
        <v>15</v>
      </c>
      <c r="I275" s="1">
        <v>15</v>
      </c>
      <c r="J275" s="1">
        <v>0.381097560976</v>
      </c>
      <c r="K275" s="35">
        <f t="shared" si="5"/>
        <v>0.00018181235840227807</v>
      </c>
      <c r="L275" s="1">
        <v>22</v>
      </c>
      <c r="M275" s="1">
        <v>22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5">
        <v>1</v>
      </c>
      <c r="U275" s="5">
        <v>1</v>
      </c>
      <c r="V275" s="5">
        <v>0</v>
      </c>
      <c r="W275" s="36">
        <v>0</v>
      </c>
      <c r="X275" s="5" t="s">
        <v>128</v>
      </c>
      <c r="Y275"/>
    </row>
    <row r="276" spans="1:25" ht="15">
      <c r="A276" s="1" t="s">
        <v>598</v>
      </c>
      <c r="B276" s="1" t="s">
        <v>599</v>
      </c>
      <c r="C276" s="1" t="s">
        <v>49</v>
      </c>
      <c r="D276" s="1" t="s">
        <v>34</v>
      </c>
      <c r="E276" s="1">
        <v>572</v>
      </c>
      <c r="F276" s="1">
        <v>26.3</v>
      </c>
      <c r="G276" s="1">
        <v>15</v>
      </c>
      <c r="H276" s="1">
        <v>15</v>
      </c>
      <c r="I276" s="1">
        <v>15</v>
      </c>
      <c r="J276" s="1">
        <v>0.327157517735</v>
      </c>
      <c r="K276" s="35">
        <f t="shared" si="5"/>
        <v>0.00015607887837461483</v>
      </c>
      <c r="L276" s="1">
        <v>19</v>
      </c>
      <c r="M276" s="1">
        <v>19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5">
        <v>1</v>
      </c>
      <c r="U276" s="5">
        <v>1</v>
      </c>
      <c r="V276" s="5">
        <v>0</v>
      </c>
      <c r="W276" s="36">
        <v>0</v>
      </c>
      <c r="X276" s="5" t="s">
        <v>128</v>
      </c>
      <c r="Y276"/>
    </row>
    <row r="277" spans="1:25" ht="15">
      <c r="A277" s="1" t="s">
        <v>600</v>
      </c>
      <c r="B277" s="1" t="s">
        <v>601</v>
      </c>
      <c r="C277" s="1" t="s">
        <v>49</v>
      </c>
      <c r="D277" s="1" t="s">
        <v>34</v>
      </c>
      <c r="E277" s="1">
        <v>608</v>
      </c>
      <c r="F277" s="1">
        <v>44.3</v>
      </c>
      <c r="G277" s="1">
        <v>15</v>
      </c>
      <c r="H277" s="1">
        <v>15</v>
      </c>
      <c r="I277" s="1">
        <v>15</v>
      </c>
      <c r="J277" s="1">
        <v>0.31868028868700005</v>
      </c>
      <c r="K277" s="35">
        <f t="shared" si="5"/>
        <v>0.00015203459899905034</v>
      </c>
      <c r="L277" s="1">
        <v>17</v>
      </c>
      <c r="M277" s="1">
        <v>17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5">
        <v>1</v>
      </c>
      <c r="U277" s="5">
        <v>1</v>
      </c>
      <c r="V277" s="5">
        <v>0</v>
      </c>
      <c r="W277" s="36">
        <v>0</v>
      </c>
      <c r="X277" s="5" t="s">
        <v>128</v>
      </c>
      <c r="Y277"/>
    </row>
    <row r="278" spans="1:25" ht="15">
      <c r="A278" s="1" t="s">
        <v>602</v>
      </c>
      <c r="B278" s="1" t="s">
        <v>603</v>
      </c>
      <c r="C278" s="1" t="s">
        <v>49</v>
      </c>
      <c r="D278" s="1" t="s">
        <v>34</v>
      </c>
      <c r="E278" s="1">
        <v>815</v>
      </c>
      <c r="F278" s="1">
        <v>34</v>
      </c>
      <c r="G278" s="1">
        <v>15</v>
      </c>
      <c r="H278" s="1">
        <v>15</v>
      </c>
      <c r="I278" s="1">
        <v>15</v>
      </c>
      <c r="J278" s="1">
        <v>0.27922994586</v>
      </c>
      <c r="K278" s="35">
        <f t="shared" si="5"/>
        <v>0.00013321380190240616</v>
      </c>
      <c r="L278" s="1">
        <v>18</v>
      </c>
      <c r="M278" s="1">
        <v>18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5">
        <v>1</v>
      </c>
      <c r="U278" s="5">
        <v>1</v>
      </c>
      <c r="V278" s="5">
        <v>0</v>
      </c>
      <c r="W278" s="36">
        <v>0</v>
      </c>
      <c r="X278" s="5" t="s">
        <v>128</v>
      </c>
      <c r="Y278"/>
    </row>
    <row r="279" spans="1:25" ht="15">
      <c r="A279" s="1" t="s">
        <v>604</v>
      </c>
      <c r="B279" s="1" t="s">
        <v>605</v>
      </c>
      <c r="C279" s="1" t="s">
        <v>49</v>
      </c>
      <c r="D279" s="1" t="s">
        <v>34</v>
      </c>
      <c r="E279" s="1">
        <v>627</v>
      </c>
      <c r="F279" s="1">
        <v>25.2</v>
      </c>
      <c r="G279" s="1">
        <v>15</v>
      </c>
      <c r="H279" s="1">
        <v>15</v>
      </c>
      <c r="I279" s="1">
        <v>15</v>
      </c>
      <c r="J279" s="1">
        <v>0.275680210955</v>
      </c>
      <c r="K279" s="35">
        <f t="shared" si="5"/>
        <v>0.00013152030989178274</v>
      </c>
      <c r="L279" s="1">
        <v>23</v>
      </c>
      <c r="M279" s="1">
        <v>23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5">
        <v>1</v>
      </c>
      <c r="U279" s="5">
        <v>1</v>
      </c>
      <c r="V279" s="5">
        <v>0</v>
      </c>
      <c r="W279" s="36">
        <v>0</v>
      </c>
      <c r="X279" s="5" t="s">
        <v>128</v>
      </c>
      <c r="Y279" t="s">
        <v>606</v>
      </c>
    </row>
    <row r="280" spans="1:25" ht="15">
      <c r="A280" s="1" t="s">
        <v>607</v>
      </c>
      <c r="B280" s="1" t="s">
        <v>608</v>
      </c>
      <c r="C280" s="1" t="s">
        <v>49</v>
      </c>
      <c r="D280" s="1" t="s">
        <v>34</v>
      </c>
      <c r="E280" s="1">
        <v>904</v>
      </c>
      <c r="F280" s="1">
        <v>22.1</v>
      </c>
      <c r="G280" s="1">
        <v>15</v>
      </c>
      <c r="H280" s="1">
        <v>15</v>
      </c>
      <c r="I280" s="1">
        <v>15</v>
      </c>
      <c r="J280" s="1">
        <v>0.254139939616</v>
      </c>
      <c r="K280" s="35">
        <f t="shared" si="5"/>
        <v>0.00012124397140580848</v>
      </c>
      <c r="L280" s="1">
        <v>25</v>
      </c>
      <c r="M280" s="1">
        <v>25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5">
        <v>1</v>
      </c>
      <c r="U280" s="5">
        <v>1</v>
      </c>
      <c r="V280" s="5">
        <v>0</v>
      </c>
      <c r="W280" s="36">
        <v>0</v>
      </c>
      <c r="X280" s="5" t="s">
        <v>128</v>
      </c>
      <c r="Y280"/>
    </row>
    <row r="281" spans="1:25" ht="15">
      <c r="A281" s="1" t="s">
        <v>609</v>
      </c>
      <c r="B281" s="1" t="s">
        <v>610</v>
      </c>
      <c r="C281" s="1" t="s">
        <v>49</v>
      </c>
      <c r="D281" s="1" t="s">
        <v>34</v>
      </c>
      <c r="E281" s="1">
        <v>639</v>
      </c>
      <c r="F281" s="1">
        <v>20.4</v>
      </c>
      <c r="G281" s="1">
        <v>15</v>
      </c>
      <c r="H281" s="1">
        <v>15</v>
      </c>
      <c r="I281" s="1">
        <v>15</v>
      </c>
      <c r="J281" s="1">
        <v>0.244521196931</v>
      </c>
      <c r="K281" s="35">
        <f t="shared" si="5"/>
        <v>0.00011665510369449127</v>
      </c>
      <c r="L281" s="1">
        <v>24</v>
      </c>
      <c r="M281" s="1">
        <v>24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5">
        <v>1</v>
      </c>
      <c r="U281" s="5">
        <v>1</v>
      </c>
      <c r="V281" s="5">
        <v>0</v>
      </c>
      <c r="W281" s="36">
        <v>0</v>
      </c>
      <c r="X281" s="5" t="s">
        <v>128</v>
      </c>
      <c r="Y281"/>
    </row>
    <row r="282" spans="1:25" ht="15">
      <c r="A282" s="1" t="s">
        <v>611</v>
      </c>
      <c r="B282" s="1" t="s">
        <v>612</v>
      </c>
      <c r="C282" s="1" t="s">
        <v>49</v>
      </c>
      <c r="D282" s="1" t="s">
        <v>34</v>
      </c>
      <c r="E282" s="1">
        <v>873</v>
      </c>
      <c r="F282" s="1">
        <v>19.5</v>
      </c>
      <c r="G282" s="1">
        <v>15</v>
      </c>
      <c r="H282" s="1">
        <v>15</v>
      </c>
      <c r="I282" s="1">
        <v>15</v>
      </c>
      <c r="J282" s="1">
        <v>0.212162873194</v>
      </c>
      <c r="K282" s="35">
        <f t="shared" si="5"/>
        <v>0.00010121773606216764</v>
      </c>
      <c r="L282" s="1">
        <v>25</v>
      </c>
      <c r="M282" s="1">
        <v>25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5">
        <v>1</v>
      </c>
      <c r="U282" s="5">
        <v>1</v>
      </c>
      <c r="V282" s="5">
        <v>0</v>
      </c>
      <c r="W282" s="36">
        <v>0</v>
      </c>
      <c r="X282" s="5" t="s">
        <v>128</v>
      </c>
      <c r="Y282"/>
    </row>
    <row r="283" spans="1:25" ht="15">
      <c r="A283" s="1" t="s">
        <v>613</v>
      </c>
      <c r="B283" s="1" t="s">
        <v>614</v>
      </c>
      <c r="C283" s="1" t="s">
        <v>49</v>
      </c>
      <c r="D283" s="1" t="s">
        <v>34</v>
      </c>
      <c r="E283" s="1">
        <v>596</v>
      </c>
      <c r="F283" s="1">
        <v>17.1</v>
      </c>
      <c r="G283" s="1">
        <v>15</v>
      </c>
      <c r="H283" s="1">
        <v>15</v>
      </c>
      <c r="I283" s="1">
        <v>15</v>
      </c>
      <c r="J283" s="1">
        <v>0.15634484154</v>
      </c>
      <c r="K283" s="35">
        <f t="shared" si="5"/>
        <v>7.458831353215607E-05</v>
      </c>
      <c r="L283" s="1">
        <v>17</v>
      </c>
      <c r="M283" s="1">
        <v>17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5">
        <v>1</v>
      </c>
      <c r="U283" s="5">
        <v>1</v>
      </c>
      <c r="V283" s="5">
        <v>0</v>
      </c>
      <c r="W283" s="36">
        <v>0</v>
      </c>
      <c r="X283" s="5" t="s">
        <v>128</v>
      </c>
      <c r="Y283"/>
    </row>
    <row r="284" spans="1:25" ht="15">
      <c r="A284" s="1" t="s">
        <v>615</v>
      </c>
      <c r="B284" s="1" t="s">
        <v>616</v>
      </c>
      <c r="C284" s="1" t="s">
        <v>49</v>
      </c>
      <c r="D284" s="1" t="s">
        <v>34</v>
      </c>
      <c r="E284" s="1">
        <v>652</v>
      </c>
      <c r="F284" s="1">
        <v>7.6</v>
      </c>
      <c r="G284" s="1">
        <v>15</v>
      </c>
      <c r="H284" s="1">
        <v>15</v>
      </c>
      <c r="I284" s="1">
        <v>15</v>
      </c>
      <c r="J284" s="1">
        <v>0.062204073269100005</v>
      </c>
      <c r="K284" s="35">
        <f t="shared" si="5"/>
        <v>2.9676047346824664E-05</v>
      </c>
      <c r="L284" s="1">
        <v>17</v>
      </c>
      <c r="M284" s="1">
        <v>17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5">
        <v>1</v>
      </c>
      <c r="U284" s="5">
        <v>1</v>
      </c>
      <c r="V284" s="5">
        <v>0</v>
      </c>
      <c r="W284" s="36">
        <v>0</v>
      </c>
      <c r="X284" s="5" t="s">
        <v>128</v>
      </c>
      <c r="Y284"/>
    </row>
    <row r="285" spans="1:25" ht="15">
      <c r="A285" s="1" t="s">
        <v>617</v>
      </c>
      <c r="B285" s="1" t="s">
        <v>618</v>
      </c>
      <c r="C285" s="1" t="s">
        <v>49</v>
      </c>
      <c r="D285" s="1" t="s">
        <v>34</v>
      </c>
      <c r="E285" s="1">
        <v>822</v>
      </c>
      <c r="F285" s="1">
        <v>40.4</v>
      </c>
      <c r="G285" s="1">
        <v>15</v>
      </c>
      <c r="H285" s="1">
        <v>14</v>
      </c>
      <c r="I285" s="1">
        <v>15</v>
      </c>
      <c r="J285" s="1">
        <v>0.509424350484</v>
      </c>
      <c r="K285" s="35">
        <f t="shared" si="5"/>
        <v>0.0002430339421534045</v>
      </c>
      <c r="L285" s="1">
        <v>25</v>
      </c>
      <c r="M285" s="1">
        <v>25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5">
        <v>1</v>
      </c>
      <c r="U285" s="5">
        <v>1</v>
      </c>
      <c r="V285" s="5">
        <v>0</v>
      </c>
      <c r="W285" s="36">
        <v>0</v>
      </c>
      <c r="X285" s="5" t="s">
        <v>128</v>
      </c>
      <c r="Y285"/>
    </row>
    <row r="286" spans="1:25" ht="15">
      <c r="A286" s="1" t="s">
        <v>619</v>
      </c>
      <c r="B286" s="1" t="s">
        <v>620</v>
      </c>
      <c r="C286" s="1" t="s">
        <v>49</v>
      </c>
      <c r="D286" s="1" t="s">
        <v>34</v>
      </c>
      <c r="E286" s="1">
        <v>1000</v>
      </c>
      <c r="F286" s="1">
        <v>39.3</v>
      </c>
      <c r="G286" s="1">
        <v>15</v>
      </c>
      <c r="H286" s="1">
        <v>14</v>
      </c>
      <c r="I286" s="1">
        <v>15</v>
      </c>
      <c r="J286" s="1">
        <v>0.457113601872</v>
      </c>
      <c r="K286" s="35">
        <f t="shared" si="5"/>
        <v>0.00021807775888479691</v>
      </c>
      <c r="L286" s="1">
        <v>25</v>
      </c>
      <c r="M286" s="1">
        <v>25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5">
        <v>1</v>
      </c>
      <c r="U286" s="5">
        <v>1</v>
      </c>
      <c r="V286" s="5">
        <v>0</v>
      </c>
      <c r="W286" s="36">
        <v>0</v>
      </c>
      <c r="X286" s="5" t="s">
        <v>128</v>
      </c>
      <c r="Y286"/>
    </row>
    <row r="287" spans="1:25" ht="15">
      <c r="A287" s="1" t="s">
        <v>621</v>
      </c>
      <c r="B287" s="1" t="s">
        <v>622</v>
      </c>
      <c r="C287" s="1" t="s">
        <v>49</v>
      </c>
      <c r="D287" s="1" t="s">
        <v>34</v>
      </c>
      <c r="E287" s="1">
        <v>631</v>
      </c>
      <c r="F287" s="1">
        <v>20.5</v>
      </c>
      <c r="G287" s="1">
        <v>15</v>
      </c>
      <c r="H287" s="1">
        <v>14</v>
      </c>
      <c r="I287" s="1">
        <v>15</v>
      </c>
      <c r="J287" s="1">
        <v>0.204299577471</v>
      </c>
      <c r="K287" s="35">
        <f t="shared" si="5"/>
        <v>9.74663493134521E-05</v>
      </c>
      <c r="L287" s="1">
        <v>22</v>
      </c>
      <c r="M287" s="1">
        <v>22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5">
        <v>1</v>
      </c>
      <c r="U287" s="5">
        <v>1</v>
      </c>
      <c r="V287" s="5">
        <v>0</v>
      </c>
      <c r="W287" s="36">
        <v>0</v>
      </c>
      <c r="X287" s="5" t="s">
        <v>128</v>
      </c>
      <c r="Y287"/>
    </row>
    <row r="288" spans="1:25" ht="15">
      <c r="A288" s="1" t="s">
        <v>623</v>
      </c>
      <c r="B288" s="1" t="s">
        <v>624</v>
      </c>
      <c r="C288" s="1" t="s">
        <v>49</v>
      </c>
      <c r="D288" s="1" t="s">
        <v>34</v>
      </c>
      <c r="E288" s="1">
        <v>618</v>
      </c>
      <c r="F288" s="1">
        <v>50.6</v>
      </c>
      <c r="G288" s="1">
        <v>14</v>
      </c>
      <c r="H288" s="1">
        <v>14</v>
      </c>
      <c r="I288" s="1">
        <v>14</v>
      </c>
      <c r="J288" s="1">
        <v>2.28787426639</v>
      </c>
      <c r="K288" s="35">
        <f t="shared" si="5"/>
        <v>0.001091489053445932</v>
      </c>
      <c r="L288" s="1">
        <v>46</v>
      </c>
      <c r="M288" s="1">
        <v>46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5">
        <v>1</v>
      </c>
      <c r="U288" s="5">
        <v>1</v>
      </c>
      <c r="V288" s="5">
        <v>0</v>
      </c>
      <c r="W288" s="36">
        <v>0</v>
      </c>
      <c r="X288" s="5" t="s">
        <v>128</v>
      </c>
      <c r="Y288"/>
    </row>
    <row r="289" spans="1:25" ht="15">
      <c r="A289" s="1" t="s">
        <v>625</v>
      </c>
      <c r="B289" s="1" t="s">
        <v>626</v>
      </c>
      <c r="C289" s="1" t="s">
        <v>49</v>
      </c>
      <c r="D289" s="1" t="s">
        <v>34</v>
      </c>
      <c r="E289" s="1">
        <v>798</v>
      </c>
      <c r="F289" s="1">
        <v>50.5</v>
      </c>
      <c r="G289" s="1">
        <v>14</v>
      </c>
      <c r="H289" s="1">
        <v>14</v>
      </c>
      <c r="I289" s="1">
        <v>14</v>
      </c>
      <c r="J289" s="1">
        <v>1.7231958979499997</v>
      </c>
      <c r="K289" s="35">
        <f t="shared" si="5"/>
        <v>0.0008220947659519422</v>
      </c>
      <c r="L289" s="1">
        <v>41</v>
      </c>
      <c r="M289" s="1">
        <v>41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5">
        <v>1</v>
      </c>
      <c r="U289" s="5">
        <v>1</v>
      </c>
      <c r="V289" s="5">
        <v>0</v>
      </c>
      <c r="W289" s="36">
        <v>0</v>
      </c>
      <c r="X289" s="5" t="s">
        <v>128</v>
      </c>
      <c r="Y289"/>
    </row>
    <row r="290" spans="1:25" ht="15">
      <c r="A290" s="1" t="s">
        <v>627</v>
      </c>
      <c r="B290" s="1" t="s">
        <v>628</v>
      </c>
      <c r="C290" s="1" t="s">
        <v>49</v>
      </c>
      <c r="D290" s="1" t="s">
        <v>34</v>
      </c>
      <c r="E290" s="1">
        <v>865</v>
      </c>
      <c r="F290" s="1">
        <v>53.8</v>
      </c>
      <c r="G290" s="1">
        <v>14</v>
      </c>
      <c r="H290" s="1">
        <v>14</v>
      </c>
      <c r="I290" s="1">
        <v>14</v>
      </c>
      <c r="J290" s="1">
        <v>1.06449037523</v>
      </c>
      <c r="K290" s="35">
        <f t="shared" si="5"/>
        <v>0.0005078424147387299</v>
      </c>
      <c r="L290" s="1">
        <v>36</v>
      </c>
      <c r="M290" s="1">
        <v>36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5">
        <v>1</v>
      </c>
      <c r="U290" s="5">
        <v>1</v>
      </c>
      <c r="V290" s="5">
        <v>0</v>
      </c>
      <c r="W290" s="36">
        <v>0</v>
      </c>
      <c r="X290" s="5" t="s">
        <v>128</v>
      </c>
      <c r="Y290"/>
    </row>
    <row r="291" spans="1:25" ht="15">
      <c r="A291" s="1" t="s">
        <v>629</v>
      </c>
      <c r="B291" s="1" t="s">
        <v>630</v>
      </c>
      <c r="C291" s="1" t="s">
        <v>49</v>
      </c>
      <c r="D291" s="1" t="s">
        <v>34</v>
      </c>
      <c r="E291" s="1">
        <v>772</v>
      </c>
      <c r="F291" s="1">
        <v>28.8</v>
      </c>
      <c r="G291" s="1">
        <v>14</v>
      </c>
      <c r="H291" s="1">
        <v>14</v>
      </c>
      <c r="I291" s="1">
        <v>14</v>
      </c>
      <c r="J291" s="1">
        <v>1.05177355315</v>
      </c>
      <c r="K291" s="35">
        <f t="shared" si="5"/>
        <v>0.0005017755288530642</v>
      </c>
      <c r="L291" s="1">
        <v>40</v>
      </c>
      <c r="M291" s="1">
        <v>40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5">
        <v>1</v>
      </c>
      <c r="U291" s="5">
        <v>1</v>
      </c>
      <c r="V291" s="5">
        <v>0</v>
      </c>
      <c r="W291" s="36">
        <v>0</v>
      </c>
      <c r="X291" s="5" t="s">
        <v>128</v>
      </c>
      <c r="Y291"/>
    </row>
    <row r="292" spans="1:25" ht="15">
      <c r="A292" s="1" t="s">
        <v>631</v>
      </c>
      <c r="B292" s="1" t="s">
        <v>632</v>
      </c>
      <c r="C292" s="1" t="s">
        <v>49</v>
      </c>
      <c r="D292" s="1" t="s">
        <v>34</v>
      </c>
      <c r="E292" s="1">
        <v>849</v>
      </c>
      <c r="F292" s="1">
        <v>65.2</v>
      </c>
      <c r="G292" s="1">
        <v>14</v>
      </c>
      <c r="H292" s="1">
        <v>14</v>
      </c>
      <c r="I292" s="1">
        <v>14</v>
      </c>
      <c r="J292" s="1">
        <v>0.865735687131</v>
      </c>
      <c r="K292" s="35">
        <f t="shared" si="5"/>
        <v>0.00041302139700709437</v>
      </c>
      <c r="L292" s="1">
        <v>23</v>
      </c>
      <c r="M292" s="1">
        <v>23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5">
        <v>1</v>
      </c>
      <c r="U292" s="5">
        <v>1</v>
      </c>
      <c r="V292" s="5">
        <v>0</v>
      </c>
      <c r="W292" s="36">
        <v>0</v>
      </c>
      <c r="X292" s="5" t="s">
        <v>128</v>
      </c>
      <c r="Y292"/>
    </row>
    <row r="293" spans="1:25" ht="15">
      <c r="A293" s="1" t="s">
        <v>633</v>
      </c>
      <c r="B293" s="1" t="s">
        <v>634</v>
      </c>
      <c r="C293" s="1" t="s">
        <v>49</v>
      </c>
      <c r="D293" s="1" t="s">
        <v>34</v>
      </c>
      <c r="E293" s="1">
        <v>853</v>
      </c>
      <c r="F293" s="1">
        <v>39</v>
      </c>
      <c r="G293" s="1">
        <v>14</v>
      </c>
      <c r="H293" s="1">
        <v>14</v>
      </c>
      <c r="I293" s="1">
        <v>14</v>
      </c>
      <c r="J293" s="1">
        <v>0.8488063660479999</v>
      </c>
      <c r="K293" s="35">
        <f t="shared" si="5"/>
        <v>0.0004049448305122395</v>
      </c>
      <c r="L293" s="1">
        <v>40</v>
      </c>
      <c r="M293" s="1">
        <v>40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5">
        <v>1</v>
      </c>
      <c r="U293" s="5">
        <v>1</v>
      </c>
      <c r="V293" s="5">
        <v>0</v>
      </c>
      <c r="W293" s="36">
        <v>0</v>
      </c>
      <c r="X293" s="5" t="s">
        <v>128</v>
      </c>
      <c r="Y293"/>
    </row>
    <row r="294" spans="1:25" ht="15">
      <c r="A294" s="1" t="s">
        <v>635</v>
      </c>
      <c r="B294" s="1" t="s">
        <v>636</v>
      </c>
      <c r="C294" s="1" t="s">
        <v>49</v>
      </c>
      <c r="D294" s="1" t="s">
        <v>34</v>
      </c>
      <c r="E294" s="1">
        <v>893</v>
      </c>
      <c r="F294" s="1">
        <v>48.1</v>
      </c>
      <c r="G294" s="1">
        <v>14</v>
      </c>
      <c r="H294" s="1">
        <v>14</v>
      </c>
      <c r="I294" s="1">
        <v>14</v>
      </c>
      <c r="J294" s="1">
        <v>0.801302763202</v>
      </c>
      <c r="K294" s="35">
        <f t="shared" si="5"/>
        <v>0.0003822820193309832</v>
      </c>
      <c r="L294" s="1">
        <v>31</v>
      </c>
      <c r="M294" s="1">
        <v>31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5">
        <v>1</v>
      </c>
      <c r="U294" s="5">
        <v>1</v>
      </c>
      <c r="V294" s="5">
        <v>0</v>
      </c>
      <c r="W294" s="36">
        <v>0</v>
      </c>
      <c r="X294" s="5" t="s">
        <v>128</v>
      </c>
      <c r="Y294"/>
    </row>
    <row r="295" spans="1:25" ht="15">
      <c r="A295" s="1" t="s">
        <v>637</v>
      </c>
      <c r="B295" s="1" t="s">
        <v>638</v>
      </c>
      <c r="C295" s="1" t="s">
        <v>49</v>
      </c>
      <c r="D295" s="1" t="s">
        <v>34</v>
      </c>
      <c r="E295" s="1">
        <v>683</v>
      </c>
      <c r="F295" s="1">
        <v>43.9</v>
      </c>
      <c r="G295" s="1">
        <v>14</v>
      </c>
      <c r="H295" s="1">
        <v>14</v>
      </c>
      <c r="I295" s="1">
        <v>14</v>
      </c>
      <c r="J295" s="1">
        <v>0.7159690940010001</v>
      </c>
      <c r="K295" s="35">
        <f t="shared" si="5"/>
        <v>0.00034157140546922014</v>
      </c>
      <c r="L295" s="1">
        <v>24</v>
      </c>
      <c r="M295" s="1">
        <v>24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5">
        <v>1</v>
      </c>
      <c r="U295" s="5">
        <v>1</v>
      </c>
      <c r="V295" s="5">
        <v>0</v>
      </c>
      <c r="W295" s="36">
        <v>0</v>
      </c>
      <c r="X295" s="5" t="s">
        <v>128</v>
      </c>
      <c r="Y295"/>
    </row>
    <row r="296" spans="1:25" ht="15">
      <c r="A296" s="1" t="s">
        <v>639</v>
      </c>
      <c r="B296" s="1" t="s">
        <v>640</v>
      </c>
      <c r="C296" s="1" t="s">
        <v>49</v>
      </c>
      <c r="D296" s="1" t="s">
        <v>34</v>
      </c>
      <c r="E296" s="1">
        <v>749</v>
      </c>
      <c r="F296" s="1">
        <v>60.5</v>
      </c>
      <c r="G296" s="1">
        <v>14</v>
      </c>
      <c r="H296" s="1">
        <v>14</v>
      </c>
      <c r="I296" s="1">
        <v>14</v>
      </c>
      <c r="J296" s="1">
        <v>0.577608060841</v>
      </c>
      <c r="K296" s="35">
        <f t="shared" si="5"/>
        <v>0.0002755627286218246</v>
      </c>
      <c r="L296" s="1">
        <v>18</v>
      </c>
      <c r="M296" s="1">
        <v>18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5">
        <v>1</v>
      </c>
      <c r="U296" s="5">
        <v>1</v>
      </c>
      <c r="V296" s="5">
        <v>0</v>
      </c>
      <c r="W296" s="36">
        <v>0</v>
      </c>
      <c r="X296" s="5" t="s">
        <v>128</v>
      </c>
      <c r="Y296"/>
    </row>
    <row r="297" spans="1:25" ht="15">
      <c r="A297" s="1" t="s">
        <v>641</v>
      </c>
      <c r="B297" s="1" t="s">
        <v>642</v>
      </c>
      <c r="C297" s="1" t="s">
        <v>49</v>
      </c>
      <c r="D297" s="1" t="s">
        <v>34</v>
      </c>
      <c r="E297" s="1">
        <v>572</v>
      </c>
      <c r="F297" s="1">
        <v>40.4</v>
      </c>
      <c r="G297" s="1">
        <v>14</v>
      </c>
      <c r="H297" s="1">
        <v>14</v>
      </c>
      <c r="I297" s="1">
        <v>14</v>
      </c>
      <c r="J297" s="1">
        <v>0.5137483526550001</v>
      </c>
      <c r="K297" s="35">
        <f t="shared" si="5"/>
        <v>0.0002450968182065409</v>
      </c>
      <c r="L297" s="1">
        <v>23</v>
      </c>
      <c r="M297" s="1">
        <v>23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5">
        <v>1</v>
      </c>
      <c r="U297" s="5">
        <v>1</v>
      </c>
      <c r="V297" s="5">
        <v>0</v>
      </c>
      <c r="W297" s="36">
        <v>0</v>
      </c>
      <c r="X297" s="5" t="s">
        <v>128</v>
      </c>
      <c r="Y297"/>
    </row>
    <row r="298" spans="1:25" ht="15">
      <c r="A298" s="1" t="s">
        <v>643</v>
      </c>
      <c r="B298" s="1" t="s">
        <v>644</v>
      </c>
      <c r="C298" s="1" t="s">
        <v>49</v>
      </c>
      <c r="D298" s="1" t="s">
        <v>34</v>
      </c>
      <c r="E298" s="1">
        <v>932</v>
      </c>
      <c r="F298" s="1">
        <v>39.4</v>
      </c>
      <c r="G298" s="1">
        <v>14</v>
      </c>
      <c r="H298" s="1">
        <v>14</v>
      </c>
      <c r="I298" s="1">
        <v>14</v>
      </c>
      <c r="J298" s="1">
        <v>0.49490815646700004</v>
      </c>
      <c r="K298" s="35">
        <f t="shared" si="5"/>
        <v>0.00023610861977008436</v>
      </c>
      <c r="L298" s="1">
        <v>26</v>
      </c>
      <c r="M298" s="1">
        <v>26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5">
        <v>1</v>
      </c>
      <c r="U298" s="5">
        <v>1</v>
      </c>
      <c r="V298" s="5">
        <v>0</v>
      </c>
      <c r="W298" s="36">
        <v>0</v>
      </c>
      <c r="X298" s="5" t="s">
        <v>128</v>
      </c>
      <c r="Y298"/>
    </row>
    <row r="299" spans="1:25" ht="15">
      <c r="A299" s="1" t="s">
        <v>645</v>
      </c>
      <c r="B299" s="1" t="s">
        <v>646</v>
      </c>
      <c r="C299" s="1" t="s">
        <v>49</v>
      </c>
      <c r="D299" s="1" t="s">
        <v>34</v>
      </c>
      <c r="E299" s="1">
        <v>692</v>
      </c>
      <c r="F299" s="1">
        <v>43.7</v>
      </c>
      <c r="G299" s="1">
        <v>14</v>
      </c>
      <c r="H299" s="1">
        <v>14</v>
      </c>
      <c r="I299" s="1">
        <v>14</v>
      </c>
      <c r="J299" s="1">
        <v>0.481414852915</v>
      </c>
      <c r="K299" s="35">
        <f t="shared" si="5"/>
        <v>0.00022967129349818661</v>
      </c>
      <c r="L299" s="1">
        <v>19</v>
      </c>
      <c r="M299" s="1">
        <v>19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5">
        <v>1</v>
      </c>
      <c r="U299" s="5">
        <v>1</v>
      </c>
      <c r="V299" s="5">
        <v>0</v>
      </c>
      <c r="W299" s="36">
        <v>0</v>
      </c>
      <c r="X299" s="5" t="s">
        <v>128</v>
      </c>
      <c r="Y299"/>
    </row>
    <row r="300" spans="1:25" ht="15">
      <c r="A300" s="1" t="s">
        <v>647</v>
      </c>
      <c r="B300" s="1" t="s">
        <v>648</v>
      </c>
      <c r="C300" s="1" t="s">
        <v>49</v>
      </c>
      <c r="D300" s="1" t="s">
        <v>34</v>
      </c>
      <c r="E300" s="1">
        <v>801</v>
      </c>
      <c r="F300" s="1">
        <v>34.1</v>
      </c>
      <c r="G300" s="1">
        <v>14</v>
      </c>
      <c r="H300" s="1">
        <v>14</v>
      </c>
      <c r="I300" s="1">
        <v>14</v>
      </c>
      <c r="J300" s="1">
        <v>0.444685046982</v>
      </c>
      <c r="K300" s="35">
        <f t="shared" si="5"/>
        <v>0.000212148398249961</v>
      </c>
      <c r="L300" s="1">
        <v>23</v>
      </c>
      <c r="M300" s="1">
        <v>23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5">
        <v>1</v>
      </c>
      <c r="U300" s="5">
        <v>1</v>
      </c>
      <c r="V300" s="5">
        <v>0</v>
      </c>
      <c r="W300" s="36">
        <v>0</v>
      </c>
      <c r="X300" s="5" t="s">
        <v>128</v>
      </c>
      <c r="Y300"/>
    </row>
    <row r="301" spans="1:25" ht="15">
      <c r="A301" s="1" t="s">
        <v>649</v>
      </c>
      <c r="B301" s="1" t="s">
        <v>650</v>
      </c>
      <c r="C301" s="1" t="s">
        <v>49</v>
      </c>
      <c r="D301" s="1" t="s">
        <v>34</v>
      </c>
      <c r="E301" s="1">
        <v>745</v>
      </c>
      <c r="F301" s="1">
        <v>35.1</v>
      </c>
      <c r="G301" s="1">
        <v>14</v>
      </c>
      <c r="H301" s="1">
        <v>14</v>
      </c>
      <c r="I301" s="1">
        <v>14</v>
      </c>
      <c r="J301" s="1">
        <v>0.416657986292</v>
      </c>
      <c r="K301" s="35">
        <f t="shared" si="5"/>
        <v>0.00019877737065775457</v>
      </c>
      <c r="L301" s="1">
        <v>20</v>
      </c>
      <c r="M301" s="1">
        <v>20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5">
        <v>1</v>
      </c>
      <c r="U301" s="5">
        <v>1</v>
      </c>
      <c r="V301" s="5">
        <v>0</v>
      </c>
      <c r="W301" s="36">
        <v>0</v>
      </c>
      <c r="X301" s="5" t="s">
        <v>128</v>
      </c>
      <c r="Y301"/>
    </row>
    <row r="302" spans="1:25" ht="15">
      <c r="A302" s="1" t="s">
        <v>651</v>
      </c>
      <c r="B302" s="1" t="s">
        <v>652</v>
      </c>
      <c r="C302" s="1" t="s">
        <v>49</v>
      </c>
      <c r="D302" s="1" t="s">
        <v>34</v>
      </c>
      <c r="E302" s="1">
        <v>782</v>
      </c>
      <c r="F302" s="1">
        <v>29.7</v>
      </c>
      <c r="G302" s="1">
        <v>14</v>
      </c>
      <c r="H302" s="1">
        <v>14</v>
      </c>
      <c r="I302" s="1">
        <v>14</v>
      </c>
      <c r="J302" s="1">
        <v>0.39883009837800004</v>
      </c>
      <c r="K302" s="35">
        <f t="shared" si="5"/>
        <v>0.00019027211982729876</v>
      </c>
      <c r="L302" s="1">
        <v>27</v>
      </c>
      <c r="M302" s="1">
        <v>27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5">
        <v>1</v>
      </c>
      <c r="U302" s="5">
        <v>1</v>
      </c>
      <c r="V302" s="5">
        <v>0</v>
      </c>
      <c r="W302" s="36">
        <v>0</v>
      </c>
      <c r="X302" s="5" t="s">
        <v>128</v>
      </c>
      <c r="Y302"/>
    </row>
    <row r="303" spans="1:25" ht="15">
      <c r="A303" s="1" t="s">
        <v>653</v>
      </c>
      <c r="B303" s="1" t="s">
        <v>654</v>
      </c>
      <c r="C303" s="1" t="s">
        <v>49</v>
      </c>
      <c r="D303" s="1" t="s">
        <v>34</v>
      </c>
      <c r="E303" s="1">
        <v>669</v>
      </c>
      <c r="F303" s="1">
        <v>34</v>
      </c>
      <c r="G303" s="1">
        <v>14</v>
      </c>
      <c r="H303" s="1">
        <v>14</v>
      </c>
      <c r="I303" s="1">
        <v>14</v>
      </c>
      <c r="J303" s="1">
        <v>0.28289343404300005</v>
      </c>
      <c r="K303" s="35">
        <f t="shared" si="5"/>
        <v>0.0001349615628296194</v>
      </c>
      <c r="L303" s="1">
        <v>20</v>
      </c>
      <c r="M303" s="1">
        <v>20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5">
        <v>1</v>
      </c>
      <c r="U303" s="5">
        <v>1</v>
      </c>
      <c r="V303" s="5">
        <v>0</v>
      </c>
      <c r="W303" s="36">
        <v>0</v>
      </c>
      <c r="X303" s="5" t="s">
        <v>128</v>
      </c>
      <c r="Y303"/>
    </row>
    <row r="304" spans="1:25" ht="15">
      <c r="A304" s="1" t="s">
        <v>655</v>
      </c>
      <c r="B304" s="1" t="s">
        <v>656</v>
      </c>
      <c r="C304" s="1" t="s">
        <v>49</v>
      </c>
      <c r="D304" s="1" t="s">
        <v>34</v>
      </c>
      <c r="E304" s="1">
        <v>736</v>
      </c>
      <c r="F304" s="1">
        <v>31.9</v>
      </c>
      <c r="G304" s="1">
        <v>14</v>
      </c>
      <c r="H304" s="1">
        <v>14</v>
      </c>
      <c r="I304" s="1">
        <v>14</v>
      </c>
      <c r="J304" s="1">
        <v>0.269304909854</v>
      </c>
      <c r="K304" s="35">
        <f t="shared" si="5"/>
        <v>0.00012847880911248376</v>
      </c>
      <c r="L304" s="1">
        <v>19</v>
      </c>
      <c r="M304" s="1">
        <v>19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5">
        <v>1</v>
      </c>
      <c r="U304" s="5">
        <v>1</v>
      </c>
      <c r="V304" s="5">
        <v>0</v>
      </c>
      <c r="W304" s="36">
        <v>0</v>
      </c>
      <c r="X304" s="5" t="s">
        <v>128</v>
      </c>
      <c r="Y304"/>
    </row>
    <row r="305" spans="1:25" ht="15">
      <c r="A305" s="1" t="s">
        <v>657</v>
      </c>
      <c r="B305" s="1" t="s">
        <v>658</v>
      </c>
      <c r="C305" s="1" t="s">
        <v>49</v>
      </c>
      <c r="D305" s="1" t="s">
        <v>34</v>
      </c>
      <c r="E305" s="1">
        <v>612</v>
      </c>
      <c r="F305" s="1">
        <v>19</v>
      </c>
      <c r="G305" s="1">
        <v>14</v>
      </c>
      <c r="H305" s="1">
        <v>14</v>
      </c>
      <c r="I305" s="1">
        <v>14</v>
      </c>
      <c r="J305" s="1">
        <v>0.180516915497</v>
      </c>
      <c r="K305" s="35">
        <f t="shared" si="5"/>
        <v>8.612022090606136E-05</v>
      </c>
      <c r="L305" s="1">
        <v>17</v>
      </c>
      <c r="M305" s="1">
        <v>17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5">
        <v>1</v>
      </c>
      <c r="U305" s="5">
        <v>1</v>
      </c>
      <c r="V305" s="5">
        <v>0</v>
      </c>
      <c r="W305" s="36">
        <v>0</v>
      </c>
      <c r="X305" s="5" t="s">
        <v>128</v>
      </c>
      <c r="Y305"/>
    </row>
    <row r="306" spans="1:25" ht="15">
      <c r="A306" s="1" t="s">
        <v>659</v>
      </c>
      <c r="B306" s="1" t="s">
        <v>660</v>
      </c>
      <c r="C306" s="1" t="s">
        <v>49</v>
      </c>
      <c r="D306" s="1" t="s">
        <v>34</v>
      </c>
      <c r="E306" s="1">
        <v>482</v>
      </c>
      <c r="F306" s="1">
        <v>21.7</v>
      </c>
      <c r="G306" s="1">
        <v>14</v>
      </c>
      <c r="H306" s="1">
        <v>14</v>
      </c>
      <c r="I306" s="1">
        <v>14</v>
      </c>
      <c r="J306" s="1">
        <v>0.168762129778</v>
      </c>
      <c r="K306" s="35">
        <f t="shared" si="5"/>
        <v>8.051229912190856E-05</v>
      </c>
      <c r="L306" s="1">
        <v>18</v>
      </c>
      <c r="M306" s="1">
        <v>18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5">
        <v>1</v>
      </c>
      <c r="U306" s="5">
        <v>1</v>
      </c>
      <c r="V306" s="5">
        <v>0</v>
      </c>
      <c r="W306" s="36">
        <v>0</v>
      </c>
      <c r="X306" s="5" t="s">
        <v>128</v>
      </c>
      <c r="Y306" t="s">
        <v>661</v>
      </c>
    </row>
    <row r="307" spans="1:25" ht="15">
      <c r="A307" s="1" t="s">
        <v>662</v>
      </c>
      <c r="B307" s="1" t="s">
        <v>663</v>
      </c>
      <c r="C307" s="1" t="s">
        <v>49</v>
      </c>
      <c r="D307" s="1" t="s">
        <v>34</v>
      </c>
      <c r="E307" s="1">
        <v>465</v>
      </c>
      <c r="F307" s="1">
        <v>21.1</v>
      </c>
      <c r="G307" s="1">
        <v>14</v>
      </c>
      <c r="H307" s="1">
        <v>14</v>
      </c>
      <c r="I307" s="1">
        <v>14</v>
      </c>
      <c r="J307" s="1">
        <v>0.164771791069</v>
      </c>
      <c r="K307" s="35">
        <f t="shared" si="5"/>
        <v>7.860860577459564E-05</v>
      </c>
      <c r="L307" s="1">
        <v>15</v>
      </c>
      <c r="M307" s="1">
        <v>15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5">
        <v>1</v>
      </c>
      <c r="U307" s="5">
        <v>1</v>
      </c>
      <c r="V307" s="5">
        <v>0</v>
      </c>
      <c r="W307" s="36">
        <v>0</v>
      </c>
      <c r="X307" s="5" t="s">
        <v>128</v>
      </c>
      <c r="Y307"/>
    </row>
    <row r="308" spans="1:25" ht="15">
      <c r="A308" s="1" t="s">
        <v>664</v>
      </c>
      <c r="B308" s="1" t="s">
        <v>665</v>
      </c>
      <c r="C308" s="1" t="s">
        <v>49</v>
      </c>
      <c r="D308" s="1" t="s">
        <v>34</v>
      </c>
      <c r="E308" s="1">
        <v>671</v>
      </c>
      <c r="F308" s="1">
        <v>14.1</v>
      </c>
      <c r="G308" s="1">
        <v>14</v>
      </c>
      <c r="H308" s="1">
        <v>14</v>
      </c>
      <c r="I308" s="1">
        <v>14</v>
      </c>
      <c r="J308" s="1">
        <v>0.16015741185600002</v>
      </c>
      <c r="K308" s="35">
        <f t="shared" si="5"/>
        <v>7.640719791166049E-05</v>
      </c>
      <c r="L308" s="1">
        <v>21</v>
      </c>
      <c r="M308" s="1">
        <v>21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5">
        <v>1</v>
      </c>
      <c r="U308" s="5">
        <v>1</v>
      </c>
      <c r="V308" s="5">
        <v>0</v>
      </c>
      <c r="W308" s="36">
        <v>0</v>
      </c>
      <c r="X308" s="5" t="s">
        <v>128</v>
      </c>
      <c r="Y308"/>
    </row>
    <row r="309" spans="1:25" ht="15">
      <c r="A309" s="1" t="s">
        <v>666</v>
      </c>
      <c r="B309" s="1" t="s">
        <v>667</v>
      </c>
      <c r="C309" s="1" t="s">
        <v>49</v>
      </c>
      <c r="D309" s="1" t="s">
        <v>34</v>
      </c>
      <c r="E309" s="1">
        <v>572</v>
      </c>
      <c r="F309" s="1">
        <v>9.2</v>
      </c>
      <c r="G309" s="1">
        <v>14</v>
      </c>
      <c r="H309" s="1">
        <v>14</v>
      </c>
      <c r="I309" s="1">
        <v>14</v>
      </c>
      <c r="J309" s="1">
        <v>0.0753376742184</v>
      </c>
      <c r="K309" s="35">
        <f t="shared" si="5"/>
        <v>3.594176827348524E-05</v>
      </c>
      <c r="L309" s="1">
        <v>14</v>
      </c>
      <c r="M309" s="1">
        <v>14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5">
        <v>1</v>
      </c>
      <c r="U309" s="5">
        <v>1</v>
      </c>
      <c r="V309" s="5">
        <v>0</v>
      </c>
      <c r="W309" s="36">
        <v>0</v>
      </c>
      <c r="X309" s="5" t="s">
        <v>128</v>
      </c>
      <c r="Y309"/>
    </row>
    <row r="310" spans="1:25" ht="15">
      <c r="A310" s="1" t="s">
        <v>668</v>
      </c>
      <c r="B310" s="1" t="s">
        <v>669</v>
      </c>
      <c r="C310" s="1" t="s">
        <v>49</v>
      </c>
      <c r="D310" s="1" t="s">
        <v>34</v>
      </c>
      <c r="E310" s="1">
        <v>912</v>
      </c>
      <c r="F310" s="1">
        <v>38.1</v>
      </c>
      <c r="G310" s="1">
        <v>17</v>
      </c>
      <c r="H310" s="1">
        <v>13</v>
      </c>
      <c r="I310" s="1">
        <v>17</v>
      </c>
      <c r="J310" s="1">
        <v>0.6711859856370002</v>
      </c>
      <c r="K310" s="35">
        <f t="shared" si="5"/>
        <v>0.0003202064759026508</v>
      </c>
      <c r="L310" s="1">
        <v>30</v>
      </c>
      <c r="M310" s="1">
        <v>30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5">
        <v>1</v>
      </c>
      <c r="U310" s="5">
        <v>1</v>
      </c>
      <c r="V310" s="5">
        <v>0</v>
      </c>
      <c r="W310" s="36">
        <v>0</v>
      </c>
      <c r="X310" s="5" t="s">
        <v>128</v>
      </c>
      <c r="Y310"/>
    </row>
    <row r="311" spans="1:25" ht="15">
      <c r="A311" s="1" t="s">
        <v>670</v>
      </c>
      <c r="B311" s="1" t="s">
        <v>671</v>
      </c>
      <c r="C311" s="1" t="s">
        <v>49</v>
      </c>
      <c r="D311" s="1" t="s">
        <v>34</v>
      </c>
      <c r="E311" s="1">
        <v>641</v>
      </c>
      <c r="F311" s="1">
        <v>40</v>
      </c>
      <c r="G311" s="1">
        <v>15</v>
      </c>
      <c r="H311" s="1">
        <v>13</v>
      </c>
      <c r="I311" s="1">
        <v>15</v>
      </c>
      <c r="J311" s="1">
        <v>0.427825789339</v>
      </c>
      <c r="K311" s="35">
        <f t="shared" si="5"/>
        <v>0.0002041052573147754</v>
      </c>
      <c r="L311" s="1">
        <v>20</v>
      </c>
      <c r="M311" s="1">
        <v>20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5">
        <v>1</v>
      </c>
      <c r="U311" s="5">
        <v>1</v>
      </c>
      <c r="V311" s="5">
        <v>0</v>
      </c>
      <c r="W311" s="36">
        <v>0</v>
      </c>
      <c r="X311" s="5" t="s">
        <v>128</v>
      </c>
      <c r="Y311"/>
    </row>
    <row r="312" spans="1:25" ht="15">
      <c r="A312" s="1" t="s">
        <v>672</v>
      </c>
      <c r="B312" s="1" t="s">
        <v>673</v>
      </c>
      <c r="C312" s="1" t="s">
        <v>49</v>
      </c>
      <c r="D312" s="1" t="s">
        <v>34</v>
      </c>
      <c r="E312" s="1">
        <v>425</v>
      </c>
      <c r="F312" s="1">
        <v>47.6</v>
      </c>
      <c r="G312" s="1">
        <v>13</v>
      </c>
      <c r="H312" s="1">
        <v>13</v>
      </c>
      <c r="I312" s="1">
        <v>14</v>
      </c>
      <c r="J312" s="1">
        <v>0.49413624983500004</v>
      </c>
      <c r="K312" s="35">
        <f t="shared" si="5"/>
        <v>0.00023574036192852048</v>
      </c>
      <c r="L312" s="1">
        <v>15</v>
      </c>
      <c r="M312" s="1">
        <v>15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5">
        <v>1</v>
      </c>
      <c r="U312" s="5">
        <v>1</v>
      </c>
      <c r="V312" s="5">
        <v>0</v>
      </c>
      <c r="W312" s="36">
        <v>0</v>
      </c>
      <c r="X312" s="5" t="s">
        <v>128</v>
      </c>
      <c r="Y312"/>
    </row>
    <row r="313" spans="1:25" ht="15">
      <c r="A313" s="1" t="s">
        <v>674</v>
      </c>
      <c r="B313" s="1" t="s">
        <v>675</v>
      </c>
      <c r="C313" s="1" t="s">
        <v>49</v>
      </c>
      <c r="D313" s="1" t="s">
        <v>34</v>
      </c>
      <c r="E313" s="1">
        <v>682</v>
      </c>
      <c r="F313" s="1">
        <v>23.1</v>
      </c>
      <c r="G313" s="1">
        <v>14</v>
      </c>
      <c r="H313" s="1">
        <v>13</v>
      </c>
      <c r="I313" s="1">
        <v>14</v>
      </c>
      <c r="J313" s="1">
        <v>0.322932224599</v>
      </c>
      <c r="K313" s="35">
        <f t="shared" si="5"/>
        <v>0.00015406309399638445</v>
      </c>
      <c r="L313" s="1">
        <v>24</v>
      </c>
      <c r="M313" s="1">
        <v>24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5">
        <v>1</v>
      </c>
      <c r="U313" s="5">
        <v>1</v>
      </c>
      <c r="V313" s="5">
        <v>0</v>
      </c>
      <c r="W313" s="36">
        <v>0</v>
      </c>
      <c r="X313" s="5" t="s">
        <v>128</v>
      </c>
      <c r="Y313"/>
    </row>
    <row r="314" spans="1:25" ht="15">
      <c r="A314" s="1" t="s">
        <v>676</v>
      </c>
      <c r="B314" s="1" t="s">
        <v>677</v>
      </c>
      <c r="C314" s="1" t="s">
        <v>49</v>
      </c>
      <c r="D314" s="1" t="s">
        <v>34</v>
      </c>
      <c r="E314" s="1">
        <v>786</v>
      </c>
      <c r="F314" s="1">
        <v>42.6</v>
      </c>
      <c r="G314" s="1">
        <v>13</v>
      </c>
      <c r="H314" s="1">
        <v>13</v>
      </c>
      <c r="I314" s="1">
        <v>13</v>
      </c>
      <c r="J314" s="1">
        <v>1.41345783184</v>
      </c>
      <c r="K314" s="35">
        <f t="shared" si="5"/>
        <v>0.000674326283408528</v>
      </c>
      <c r="L314" s="1">
        <v>33</v>
      </c>
      <c r="M314" s="1">
        <v>33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5">
        <v>1</v>
      </c>
      <c r="U314" s="5">
        <v>1</v>
      </c>
      <c r="V314" s="5">
        <v>0</v>
      </c>
      <c r="W314" s="36">
        <v>0</v>
      </c>
      <c r="X314" s="5" t="s">
        <v>128</v>
      </c>
      <c r="Y314"/>
    </row>
    <row r="315" spans="1:25" ht="15">
      <c r="A315" s="1" t="s">
        <v>678</v>
      </c>
      <c r="B315" s="1" t="s">
        <v>679</v>
      </c>
      <c r="C315" s="1" t="s">
        <v>49</v>
      </c>
      <c r="D315" s="1" t="s">
        <v>34</v>
      </c>
      <c r="E315" s="1">
        <v>859</v>
      </c>
      <c r="F315" s="1">
        <v>49.4</v>
      </c>
      <c r="G315" s="1">
        <v>13</v>
      </c>
      <c r="H315" s="1">
        <v>13</v>
      </c>
      <c r="I315" s="1">
        <v>13</v>
      </c>
      <c r="J315" s="1">
        <v>1.17546484292</v>
      </c>
      <c r="K315" s="35">
        <f t="shared" si="5"/>
        <v>0.000560785628653518</v>
      </c>
      <c r="L315" s="1">
        <v>44</v>
      </c>
      <c r="M315" s="1">
        <v>44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5">
        <v>1</v>
      </c>
      <c r="U315" s="5">
        <v>1</v>
      </c>
      <c r="V315" s="5">
        <v>0</v>
      </c>
      <c r="W315" s="36">
        <v>0</v>
      </c>
      <c r="X315" s="5" t="s">
        <v>128</v>
      </c>
      <c r="Y315"/>
    </row>
    <row r="316" spans="1:25" ht="15">
      <c r="A316" s="1" t="s">
        <v>680</v>
      </c>
      <c r="B316" s="1" t="s">
        <v>681</v>
      </c>
      <c r="C316" s="1" t="s">
        <v>49</v>
      </c>
      <c r="D316" s="1" t="s">
        <v>34</v>
      </c>
      <c r="E316" s="1">
        <v>659</v>
      </c>
      <c r="F316" s="1">
        <v>56.2</v>
      </c>
      <c r="G316" s="1">
        <v>13</v>
      </c>
      <c r="H316" s="1">
        <v>13</v>
      </c>
      <c r="I316" s="1">
        <v>13</v>
      </c>
      <c r="J316" s="1">
        <v>1.151366288</v>
      </c>
      <c r="K316" s="35">
        <f t="shared" si="5"/>
        <v>0.0005492887954203922</v>
      </c>
      <c r="L316" s="1">
        <v>30</v>
      </c>
      <c r="M316" s="1">
        <v>30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5">
        <v>1</v>
      </c>
      <c r="U316" s="5">
        <v>1</v>
      </c>
      <c r="V316" s="5">
        <v>0</v>
      </c>
      <c r="W316" s="36">
        <v>0</v>
      </c>
      <c r="X316" s="5" t="s">
        <v>128</v>
      </c>
      <c r="Y316"/>
    </row>
    <row r="317" spans="1:25" ht="15">
      <c r="A317" s="1" t="s">
        <v>682</v>
      </c>
      <c r="B317" s="1" t="s">
        <v>683</v>
      </c>
      <c r="C317" s="1" t="s">
        <v>49</v>
      </c>
      <c r="D317" s="1" t="s">
        <v>34</v>
      </c>
      <c r="E317" s="1">
        <v>749</v>
      </c>
      <c r="F317" s="1">
        <v>72.2</v>
      </c>
      <c r="G317" s="1">
        <v>13</v>
      </c>
      <c r="H317" s="1">
        <v>13</v>
      </c>
      <c r="I317" s="1">
        <v>13</v>
      </c>
      <c r="J317" s="1">
        <v>1.04851393314</v>
      </c>
      <c r="K317" s="35">
        <f t="shared" si="5"/>
        <v>0.0005002204435882947</v>
      </c>
      <c r="L317" s="1">
        <v>26</v>
      </c>
      <c r="M317" s="1">
        <v>26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5">
        <v>1</v>
      </c>
      <c r="U317" s="5">
        <v>1</v>
      </c>
      <c r="V317" s="5">
        <v>0</v>
      </c>
      <c r="W317" s="36">
        <v>0</v>
      </c>
      <c r="X317" s="5" t="s">
        <v>128</v>
      </c>
      <c r="Y317"/>
    </row>
    <row r="318" spans="1:25" ht="15">
      <c r="A318" s="1" t="s">
        <v>684</v>
      </c>
      <c r="B318" s="1" t="s">
        <v>685</v>
      </c>
      <c r="C318" s="1" t="s">
        <v>49</v>
      </c>
      <c r="D318" s="1" t="s">
        <v>34</v>
      </c>
      <c r="E318" s="1">
        <v>1047</v>
      </c>
      <c r="F318" s="1">
        <v>66.6</v>
      </c>
      <c r="G318" s="1">
        <v>13</v>
      </c>
      <c r="H318" s="1">
        <v>13</v>
      </c>
      <c r="I318" s="1">
        <v>13</v>
      </c>
      <c r="J318" s="1">
        <v>1.00044464206</v>
      </c>
      <c r="K318" s="35">
        <f t="shared" si="5"/>
        <v>0.0004772877563372976</v>
      </c>
      <c r="L318" s="1">
        <v>36</v>
      </c>
      <c r="M318" s="1">
        <v>36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5">
        <v>1</v>
      </c>
      <c r="U318" s="5">
        <v>1</v>
      </c>
      <c r="V318" s="5">
        <v>0</v>
      </c>
      <c r="W318" s="36">
        <v>0</v>
      </c>
      <c r="X318" s="5" t="s">
        <v>128</v>
      </c>
      <c r="Y318"/>
    </row>
    <row r="319" spans="1:25" ht="15">
      <c r="A319" s="1" t="s">
        <v>686</v>
      </c>
      <c r="B319" s="1" t="s">
        <v>687</v>
      </c>
      <c r="C319" s="1" t="s">
        <v>49</v>
      </c>
      <c r="D319" s="1" t="s">
        <v>34</v>
      </c>
      <c r="E319" s="1">
        <v>647</v>
      </c>
      <c r="F319" s="1">
        <v>51.9</v>
      </c>
      <c r="G319" s="1">
        <v>13</v>
      </c>
      <c r="H319" s="1">
        <v>13</v>
      </c>
      <c r="I319" s="1">
        <v>13</v>
      </c>
      <c r="J319" s="1">
        <v>0.944124967814</v>
      </c>
      <c r="K319" s="35">
        <f t="shared" si="5"/>
        <v>0.0004504190123524519</v>
      </c>
      <c r="L319" s="1">
        <v>22</v>
      </c>
      <c r="M319" s="1">
        <v>22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5">
        <v>1</v>
      </c>
      <c r="U319" s="5">
        <v>1</v>
      </c>
      <c r="V319" s="5">
        <v>0</v>
      </c>
      <c r="W319" s="36">
        <v>0</v>
      </c>
      <c r="X319" s="5" t="s">
        <v>128</v>
      </c>
      <c r="Y319"/>
    </row>
    <row r="320" spans="1:25" ht="15">
      <c r="A320" s="1" t="s">
        <v>688</v>
      </c>
      <c r="B320" s="1" t="s">
        <v>689</v>
      </c>
      <c r="C320" s="1" t="s">
        <v>49</v>
      </c>
      <c r="D320" s="1" t="s">
        <v>34</v>
      </c>
      <c r="E320" s="1">
        <v>543</v>
      </c>
      <c r="F320" s="1">
        <v>51.5</v>
      </c>
      <c r="G320" s="1">
        <v>13</v>
      </c>
      <c r="H320" s="1">
        <v>13</v>
      </c>
      <c r="I320" s="1">
        <v>13</v>
      </c>
      <c r="J320" s="1">
        <v>0.7974736036240001</v>
      </c>
      <c r="K320" s="35">
        <f t="shared" si="5"/>
        <v>0.0003804552206188847</v>
      </c>
      <c r="L320" s="1">
        <v>25</v>
      </c>
      <c r="M320" s="1">
        <v>25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5">
        <v>1</v>
      </c>
      <c r="U320" s="5">
        <v>1</v>
      </c>
      <c r="V320" s="5">
        <v>0</v>
      </c>
      <c r="W320" s="36">
        <v>0</v>
      </c>
      <c r="X320" s="5" t="s">
        <v>128</v>
      </c>
      <c r="Y320"/>
    </row>
    <row r="321" spans="1:25" ht="15">
      <c r="A321" s="1" t="s">
        <v>690</v>
      </c>
      <c r="B321" s="1" t="s">
        <v>691</v>
      </c>
      <c r="C321" s="1" t="s">
        <v>49</v>
      </c>
      <c r="D321" s="1" t="s">
        <v>34</v>
      </c>
      <c r="E321" s="1">
        <v>735</v>
      </c>
      <c r="F321" s="1">
        <v>57.1</v>
      </c>
      <c r="G321" s="1">
        <v>13</v>
      </c>
      <c r="H321" s="1">
        <v>13</v>
      </c>
      <c r="I321" s="1">
        <v>13</v>
      </c>
      <c r="J321" s="1">
        <v>0.672927821177</v>
      </c>
      <c r="K321" s="35">
        <f t="shared" si="5"/>
        <v>0.0003210374631875477</v>
      </c>
      <c r="L321" s="1">
        <v>23</v>
      </c>
      <c r="M321" s="1">
        <v>23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5">
        <v>1</v>
      </c>
      <c r="U321" s="5">
        <v>1</v>
      </c>
      <c r="V321" s="5">
        <v>0</v>
      </c>
      <c r="W321" s="36">
        <v>0</v>
      </c>
      <c r="X321" s="5" t="s">
        <v>128</v>
      </c>
      <c r="Y321"/>
    </row>
    <row r="322" spans="1:25" ht="15">
      <c r="A322" s="1" t="s">
        <v>692</v>
      </c>
      <c r="B322" s="1" t="s">
        <v>693</v>
      </c>
      <c r="C322" s="1" t="s">
        <v>49</v>
      </c>
      <c r="D322" s="1" t="s">
        <v>34</v>
      </c>
      <c r="E322" s="1">
        <v>714</v>
      </c>
      <c r="F322" s="1">
        <v>45.7</v>
      </c>
      <c r="G322" s="1">
        <v>13</v>
      </c>
      <c r="H322" s="1">
        <v>13</v>
      </c>
      <c r="I322" s="1">
        <v>13</v>
      </c>
      <c r="J322" s="1">
        <v>0.642711072159</v>
      </c>
      <c r="K322" s="35">
        <f t="shared" si="5"/>
        <v>0.0003066217886601574</v>
      </c>
      <c r="L322" s="1">
        <v>22</v>
      </c>
      <c r="M322" s="1">
        <v>22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5">
        <v>1</v>
      </c>
      <c r="U322" s="5">
        <v>1</v>
      </c>
      <c r="V322" s="5">
        <v>0</v>
      </c>
      <c r="W322" s="36">
        <v>0</v>
      </c>
      <c r="X322" s="5" t="s">
        <v>128</v>
      </c>
      <c r="Y322"/>
    </row>
    <row r="323" spans="1:25" ht="15">
      <c r="A323" s="1" t="s">
        <v>694</v>
      </c>
      <c r="B323" s="1" t="s">
        <v>695</v>
      </c>
      <c r="C323" s="1" t="s">
        <v>49</v>
      </c>
      <c r="D323" s="1" t="s">
        <v>34</v>
      </c>
      <c r="E323" s="1">
        <v>532</v>
      </c>
      <c r="F323" s="1">
        <v>39.4</v>
      </c>
      <c r="G323" s="1">
        <v>13</v>
      </c>
      <c r="H323" s="1">
        <v>13</v>
      </c>
      <c r="I323" s="1">
        <v>13</v>
      </c>
      <c r="J323" s="1">
        <v>0.637145587767</v>
      </c>
      <c r="K323" s="35">
        <f t="shared" si="5"/>
        <v>0.00030396663169623153</v>
      </c>
      <c r="L323" s="1">
        <v>22</v>
      </c>
      <c r="M323" s="1">
        <v>22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5">
        <v>1</v>
      </c>
      <c r="U323" s="5">
        <v>1</v>
      </c>
      <c r="V323" s="5">
        <v>0</v>
      </c>
      <c r="W323" s="36">
        <v>0</v>
      </c>
      <c r="X323" s="5" t="s">
        <v>128</v>
      </c>
      <c r="Y323"/>
    </row>
    <row r="324" spans="1:25" ht="15">
      <c r="A324" s="1" t="s">
        <v>696</v>
      </c>
      <c r="B324" s="1" t="s">
        <v>697</v>
      </c>
      <c r="C324" s="1" t="s">
        <v>49</v>
      </c>
      <c r="D324" s="1" t="s">
        <v>34</v>
      </c>
      <c r="E324" s="1">
        <v>696</v>
      </c>
      <c r="F324" s="1">
        <v>40.5</v>
      </c>
      <c r="G324" s="1">
        <v>13</v>
      </c>
      <c r="H324" s="1">
        <v>13</v>
      </c>
      <c r="I324" s="1">
        <v>13</v>
      </c>
      <c r="J324" s="1">
        <v>0.5205991623090002</v>
      </c>
      <c r="K324" s="35">
        <f t="shared" si="5"/>
        <v>0.00024836517252759444</v>
      </c>
      <c r="L324" s="1">
        <v>22</v>
      </c>
      <c r="M324" s="1">
        <v>22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5">
        <v>1</v>
      </c>
      <c r="U324" s="5">
        <v>1</v>
      </c>
      <c r="V324" s="5">
        <v>0</v>
      </c>
      <c r="W324" s="36">
        <v>0</v>
      </c>
      <c r="X324" s="5" t="s">
        <v>128</v>
      </c>
      <c r="Y324"/>
    </row>
    <row r="325" spans="1:25" ht="15">
      <c r="A325" s="1" t="s">
        <v>698</v>
      </c>
      <c r="B325" s="1" t="s">
        <v>699</v>
      </c>
      <c r="C325" s="1" t="s">
        <v>49</v>
      </c>
      <c r="D325" s="1" t="s">
        <v>34</v>
      </c>
      <c r="E325" s="1">
        <v>680</v>
      </c>
      <c r="F325" s="1">
        <v>46.9</v>
      </c>
      <c r="G325" s="1">
        <v>13</v>
      </c>
      <c r="H325" s="1">
        <v>13</v>
      </c>
      <c r="I325" s="1">
        <v>13</v>
      </c>
      <c r="J325" s="1">
        <v>0.5185552599540001</v>
      </c>
      <c r="K325" s="35">
        <f t="shared" si="5"/>
        <v>0.00024739007652709824</v>
      </c>
      <c r="L325" s="1">
        <v>23</v>
      </c>
      <c r="M325" s="1">
        <v>23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5">
        <v>1</v>
      </c>
      <c r="U325" s="5">
        <v>1</v>
      </c>
      <c r="V325" s="5">
        <v>0</v>
      </c>
      <c r="W325" s="36">
        <v>0</v>
      </c>
      <c r="X325" s="5" t="s">
        <v>128</v>
      </c>
      <c r="Y325"/>
    </row>
    <row r="326" spans="1:25" ht="15">
      <c r="A326" s="1" t="s">
        <v>700</v>
      </c>
      <c r="B326" s="1" t="s">
        <v>701</v>
      </c>
      <c r="C326" s="1" t="s">
        <v>49</v>
      </c>
      <c r="D326" s="1" t="s">
        <v>34</v>
      </c>
      <c r="E326" s="1">
        <v>603</v>
      </c>
      <c r="F326" s="1">
        <v>27.9</v>
      </c>
      <c r="G326" s="1">
        <v>13</v>
      </c>
      <c r="H326" s="1">
        <v>13</v>
      </c>
      <c r="I326" s="1">
        <v>13</v>
      </c>
      <c r="J326" s="1">
        <v>0.5107479125950001</v>
      </c>
      <c r="K326" s="35">
        <f t="shared" si="5"/>
        <v>0.00024366538137929862</v>
      </c>
      <c r="L326" s="1">
        <v>23</v>
      </c>
      <c r="M326" s="1">
        <v>23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5">
        <v>1</v>
      </c>
      <c r="U326" s="5">
        <v>1</v>
      </c>
      <c r="V326" s="5">
        <v>0</v>
      </c>
      <c r="W326" s="36">
        <v>0</v>
      </c>
      <c r="X326" s="5" t="s">
        <v>128</v>
      </c>
      <c r="Y326"/>
    </row>
    <row r="327" spans="1:25" ht="15">
      <c r="A327" s="1" t="s">
        <v>702</v>
      </c>
      <c r="B327" s="1" t="s">
        <v>703</v>
      </c>
      <c r="C327" s="1" t="s">
        <v>49</v>
      </c>
      <c r="D327" s="1" t="s">
        <v>34</v>
      </c>
      <c r="E327" s="1">
        <v>649</v>
      </c>
      <c r="F327" s="1">
        <v>32.6</v>
      </c>
      <c r="G327" s="1">
        <v>13</v>
      </c>
      <c r="H327" s="1">
        <v>13</v>
      </c>
      <c r="I327" s="1">
        <v>13</v>
      </c>
      <c r="J327" s="1">
        <v>0.481793755212</v>
      </c>
      <c r="K327" s="35">
        <f t="shared" si="5"/>
        <v>0.00022985205854964794</v>
      </c>
      <c r="L327" s="1">
        <v>26</v>
      </c>
      <c r="M327" s="1">
        <v>26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5">
        <v>1</v>
      </c>
      <c r="U327" s="5">
        <v>1</v>
      </c>
      <c r="V327" s="5">
        <v>0</v>
      </c>
      <c r="W327" s="36">
        <v>0</v>
      </c>
      <c r="X327" s="5" t="s">
        <v>128</v>
      </c>
      <c r="Y327"/>
    </row>
    <row r="328" spans="1:25" ht="15">
      <c r="A328" s="1" t="s">
        <v>704</v>
      </c>
      <c r="B328" s="1" t="s">
        <v>705</v>
      </c>
      <c r="C328" s="1" t="s">
        <v>49</v>
      </c>
      <c r="D328" s="1" t="s">
        <v>34</v>
      </c>
      <c r="E328" s="1">
        <v>575</v>
      </c>
      <c r="F328" s="1">
        <v>49.7</v>
      </c>
      <c r="G328" s="1">
        <v>13</v>
      </c>
      <c r="H328" s="1">
        <v>13</v>
      </c>
      <c r="I328" s="1">
        <v>13</v>
      </c>
      <c r="J328" s="1">
        <v>0.450581780593</v>
      </c>
      <c r="K328" s="35">
        <f t="shared" si="5"/>
        <v>0.0002149615861432139</v>
      </c>
      <c r="L328" s="1">
        <v>17</v>
      </c>
      <c r="M328" s="1">
        <v>17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5">
        <v>1</v>
      </c>
      <c r="U328" s="5">
        <v>1</v>
      </c>
      <c r="V328" s="5">
        <v>0</v>
      </c>
      <c r="W328" s="36">
        <v>0</v>
      </c>
      <c r="X328" s="5" t="s">
        <v>128</v>
      </c>
      <c r="Y328"/>
    </row>
    <row r="329" spans="1:25" ht="15">
      <c r="A329" s="1" t="s">
        <v>706</v>
      </c>
      <c r="B329" s="1" t="s">
        <v>707</v>
      </c>
      <c r="C329" s="1" t="s">
        <v>49</v>
      </c>
      <c r="D329" s="1" t="s">
        <v>34</v>
      </c>
      <c r="E329" s="1">
        <v>711</v>
      </c>
      <c r="F329" s="1">
        <v>38</v>
      </c>
      <c r="G329" s="1">
        <v>13</v>
      </c>
      <c r="H329" s="1">
        <v>13</v>
      </c>
      <c r="I329" s="1">
        <v>13</v>
      </c>
      <c r="J329" s="1">
        <v>0.40267887419500004</v>
      </c>
      <c r="K329" s="35">
        <f t="shared" si="5"/>
        <v>0.00019210827696894599</v>
      </c>
      <c r="L329" s="1">
        <v>19</v>
      </c>
      <c r="M329" s="1">
        <v>19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5">
        <v>1</v>
      </c>
      <c r="U329" s="5">
        <v>1</v>
      </c>
      <c r="V329" s="5">
        <v>0</v>
      </c>
      <c r="W329" s="36">
        <v>0</v>
      </c>
      <c r="X329" s="5" t="s">
        <v>128</v>
      </c>
      <c r="Y329"/>
    </row>
    <row r="330" spans="1:25" ht="15">
      <c r="A330" s="1" t="s">
        <v>708</v>
      </c>
      <c r="B330" s="1" t="s">
        <v>709</v>
      </c>
      <c r="C330" s="1" t="s">
        <v>49</v>
      </c>
      <c r="D330" s="1" t="s">
        <v>34</v>
      </c>
      <c r="E330" s="1">
        <v>567</v>
      </c>
      <c r="F330" s="1">
        <v>30.5</v>
      </c>
      <c r="G330" s="1">
        <v>13</v>
      </c>
      <c r="H330" s="1">
        <v>13</v>
      </c>
      <c r="I330" s="1">
        <v>13</v>
      </c>
      <c r="J330" s="1">
        <v>0.39452646442</v>
      </c>
      <c r="K330" s="35">
        <f t="shared" si="5"/>
        <v>0.00018821896095217965</v>
      </c>
      <c r="L330" s="1">
        <v>19</v>
      </c>
      <c r="M330" s="1">
        <v>19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5">
        <v>1</v>
      </c>
      <c r="U330" s="5">
        <v>1</v>
      </c>
      <c r="V330" s="5">
        <v>0</v>
      </c>
      <c r="W330" s="36">
        <v>0</v>
      </c>
      <c r="X330" s="5" t="s">
        <v>128</v>
      </c>
      <c r="Y330"/>
    </row>
    <row r="331" spans="1:25" ht="15">
      <c r="A331" s="1" t="s">
        <v>710</v>
      </c>
      <c r="B331" s="1" t="s">
        <v>711</v>
      </c>
      <c r="C331" s="1" t="s">
        <v>49</v>
      </c>
      <c r="D331" s="1" t="s">
        <v>34</v>
      </c>
      <c r="E331" s="1">
        <v>674</v>
      </c>
      <c r="F331" s="1">
        <v>31.4</v>
      </c>
      <c r="G331" s="1">
        <v>13</v>
      </c>
      <c r="H331" s="1">
        <v>13</v>
      </c>
      <c r="I331" s="1">
        <v>13</v>
      </c>
      <c r="J331" s="1">
        <v>0.36570108748</v>
      </c>
      <c r="K331" s="35">
        <f t="shared" si="5"/>
        <v>0.00017446707613330494</v>
      </c>
      <c r="L331" s="1">
        <v>19</v>
      </c>
      <c r="M331" s="1">
        <v>19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5">
        <v>1</v>
      </c>
      <c r="U331" s="5">
        <v>1</v>
      </c>
      <c r="V331" s="5">
        <v>0</v>
      </c>
      <c r="W331" s="36">
        <v>0</v>
      </c>
      <c r="X331" s="5" t="s">
        <v>128</v>
      </c>
      <c r="Y331"/>
    </row>
    <row r="332" spans="1:25" ht="15">
      <c r="A332" s="1" t="s">
        <v>712</v>
      </c>
      <c r="B332" s="1" t="s">
        <v>713</v>
      </c>
      <c r="C332" s="1" t="s">
        <v>49</v>
      </c>
      <c r="D332" s="1" t="s">
        <v>34</v>
      </c>
      <c r="E332" s="1">
        <v>806</v>
      </c>
      <c r="F332" s="1">
        <v>35.1</v>
      </c>
      <c r="G332" s="1">
        <v>13</v>
      </c>
      <c r="H332" s="1">
        <v>13</v>
      </c>
      <c r="I332" s="1">
        <v>13</v>
      </c>
      <c r="J332" s="1">
        <v>0.363510787183</v>
      </c>
      <c r="K332" s="35">
        <f t="shared" si="5"/>
        <v>0.0001734221372426258</v>
      </c>
      <c r="L332" s="1">
        <v>20</v>
      </c>
      <c r="M332" s="1">
        <v>20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5">
        <v>1</v>
      </c>
      <c r="U332" s="5">
        <v>1</v>
      </c>
      <c r="V332" s="5">
        <v>0</v>
      </c>
      <c r="W332" s="36">
        <v>0</v>
      </c>
      <c r="X332" s="5" t="s">
        <v>128</v>
      </c>
      <c r="Y332"/>
    </row>
    <row r="333" spans="1:25" ht="15">
      <c r="A333" s="1" t="s">
        <v>714</v>
      </c>
      <c r="B333" s="1" t="s">
        <v>715</v>
      </c>
      <c r="C333" s="1" t="s">
        <v>49</v>
      </c>
      <c r="D333" s="1" t="s">
        <v>34</v>
      </c>
      <c r="E333" s="1">
        <v>667</v>
      </c>
      <c r="F333" s="1">
        <v>41.8</v>
      </c>
      <c r="G333" s="1">
        <v>13</v>
      </c>
      <c r="H333" s="1">
        <v>13</v>
      </c>
      <c r="I333" s="1">
        <v>13</v>
      </c>
      <c r="J333" s="1">
        <v>0.3311052707820001</v>
      </c>
      <c r="K333" s="35">
        <f t="shared" si="5"/>
        <v>0.0001579622551404663</v>
      </c>
      <c r="L333" s="1">
        <v>16</v>
      </c>
      <c r="M333" s="1">
        <v>16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5">
        <v>1</v>
      </c>
      <c r="U333" s="5">
        <v>1</v>
      </c>
      <c r="V333" s="5">
        <v>0</v>
      </c>
      <c r="W333" s="36">
        <v>0</v>
      </c>
      <c r="X333" s="5" t="s">
        <v>128</v>
      </c>
      <c r="Y333"/>
    </row>
    <row r="334" spans="1:25" ht="15">
      <c r="A334" s="1" t="s">
        <v>716</v>
      </c>
      <c r="B334" s="1" t="s">
        <v>717</v>
      </c>
      <c r="C334" s="1" t="s">
        <v>49</v>
      </c>
      <c r="D334" s="1" t="s">
        <v>34</v>
      </c>
      <c r="E334" s="1">
        <v>559</v>
      </c>
      <c r="F334" s="1">
        <v>37.8</v>
      </c>
      <c r="G334" s="1">
        <v>13</v>
      </c>
      <c r="H334" s="1">
        <v>13</v>
      </c>
      <c r="I334" s="1">
        <v>13</v>
      </c>
      <c r="J334" s="1">
        <v>0.32314745622400004</v>
      </c>
      <c r="K334" s="35">
        <f aca="true" t="shared" si="6" ref="K334:K397">J334/J$7</f>
        <v>0.00015416577575914304</v>
      </c>
      <c r="L334" s="1">
        <v>16</v>
      </c>
      <c r="M334" s="1">
        <v>16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5">
        <v>1</v>
      </c>
      <c r="U334" s="5">
        <v>1</v>
      </c>
      <c r="V334" s="5">
        <v>0</v>
      </c>
      <c r="W334" s="36">
        <v>0</v>
      </c>
      <c r="X334" s="5" t="s">
        <v>128</v>
      </c>
      <c r="Y334"/>
    </row>
    <row r="335" spans="1:25" ht="15">
      <c r="A335" s="1" t="s">
        <v>718</v>
      </c>
      <c r="B335" s="1" t="s">
        <v>719</v>
      </c>
      <c r="C335" s="1" t="s">
        <v>49</v>
      </c>
      <c r="D335" s="1" t="s">
        <v>34</v>
      </c>
      <c r="E335" s="1">
        <v>670</v>
      </c>
      <c r="F335" s="1">
        <v>43.2</v>
      </c>
      <c r="G335" s="1">
        <v>13</v>
      </c>
      <c r="H335" s="1">
        <v>13</v>
      </c>
      <c r="I335" s="1">
        <v>13</v>
      </c>
      <c r="J335" s="1">
        <v>0.305456766958</v>
      </c>
      <c r="K335" s="35">
        <f t="shared" si="6"/>
        <v>0.0001457259790599039</v>
      </c>
      <c r="L335" s="1">
        <v>14</v>
      </c>
      <c r="M335" s="1">
        <v>14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5">
        <v>1</v>
      </c>
      <c r="U335" s="5">
        <v>1</v>
      </c>
      <c r="V335" s="5">
        <v>0</v>
      </c>
      <c r="W335" s="36">
        <v>0</v>
      </c>
      <c r="X335" s="5" t="s">
        <v>128</v>
      </c>
      <c r="Y335"/>
    </row>
    <row r="336" spans="1:25" ht="15">
      <c r="A336" s="1" t="s">
        <v>720</v>
      </c>
      <c r="B336" s="1" t="s">
        <v>721</v>
      </c>
      <c r="C336" s="1" t="s">
        <v>49</v>
      </c>
      <c r="D336" s="1" t="s">
        <v>34</v>
      </c>
      <c r="E336" s="1">
        <v>570</v>
      </c>
      <c r="F336" s="1">
        <v>32.3</v>
      </c>
      <c r="G336" s="1">
        <v>13</v>
      </c>
      <c r="H336" s="1">
        <v>13</v>
      </c>
      <c r="I336" s="1">
        <v>13</v>
      </c>
      <c r="J336" s="1">
        <v>0.259685455991</v>
      </c>
      <c r="K336" s="35">
        <f t="shared" si="6"/>
        <v>0.00012388960211547523</v>
      </c>
      <c r="L336" s="1">
        <v>16</v>
      </c>
      <c r="M336" s="1">
        <v>16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5">
        <v>1</v>
      </c>
      <c r="U336" s="5">
        <v>1</v>
      </c>
      <c r="V336" s="5">
        <v>0</v>
      </c>
      <c r="W336" s="36">
        <v>0</v>
      </c>
      <c r="X336" s="5" t="s">
        <v>128</v>
      </c>
      <c r="Y336"/>
    </row>
    <row r="337" spans="1:25" ht="15">
      <c r="A337" s="1" t="s">
        <v>722</v>
      </c>
      <c r="B337" s="1" t="s">
        <v>723</v>
      </c>
      <c r="C337" s="1" t="s">
        <v>49</v>
      </c>
      <c r="D337" s="1" t="s">
        <v>34</v>
      </c>
      <c r="E337" s="1">
        <v>607</v>
      </c>
      <c r="F337" s="1">
        <v>26.4</v>
      </c>
      <c r="G337" s="1">
        <v>13</v>
      </c>
      <c r="H337" s="1">
        <v>13</v>
      </c>
      <c r="I337" s="1">
        <v>13</v>
      </c>
      <c r="J337" s="1">
        <v>0.259542232388</v>
      </c>
      <c r="K337" s="35">
        <f t="shared" si="6"/>
        <v>0.00012382127362506556</v>
      </c>
      <c r="L337" s="1">
        <v>16</v>
      </c>
      <c r="M337" s="1">
        <v>16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5">
        <v>1</v>
      </c>
      <c r="U337" s="5">
        <v>1</v>
      </c>
      <c r="V337" s="5">
        <v>0</v>
      </c>
      <c r="W337" s="36">
        <v>0</v>
      </c>
      <c r="X337" s="5" t="s">
        <v>128</v>
      </c>
      <c r="Y337"/>
    </row>
    <row r="338" spans="1:25" ht="15">
      <c r="A338" s="1" t="s">
        <v>724</v>
      </c>
      <c r="B338" s="1" t="s">
        <v>725</v>
      </c>
      <c r="C338" s="1" t="s">
        <v>49</v>
      </c>
      <c r="D338" s="1" t="s">
        <v>34</v>
      </c>
      <c r="E338" s="1">
        <v>584</v>
      </c>
      <c r="F338" s="1">
        <v>19.3</v>
      </c>
      <c r="G338" s="1">
        <v>13</v>
      </c>
      <c r="H338" s="1">
        <v>13</v>
      </c>
      <c r="I338" s="1">
        <v>13</v>
      </c>
      <c r="J338" s="1">
        <v>0.252928647497</v>
      </c>
      <c r="K338" s="35">
        <f t="shared" si="6"/>
        <v>0.00012066609345690355</v>
      </c>
      <c r="L338" s="1">
        <v>19</v>
      </c>
      <c r="M338" s="1">
        <v>19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5">
        <v>1</v>
      </c>
      <c r="U338" s="5">
        <v>1</v>
      </c>
      <c r="V338" s="5">
        <v>0</v>
      </c>
      <c r="W338" s="36">
        <v>0</v>
      </c>
      <c r="X338" s="5" t="s">
        <v>128</v>
      </c>
      <c r="Y338"/>
    </row>
    <row r="339" spans="1:25" ht="15">
      <c r="A339" s="1" t="s">
        <v>726</v>
      </c>
      <c r="B339" s="1" t="s">
        <v>727</v>
      </c>
      <c r="C339" s="1" t="s">
        <v>49</v>
      </c>
      <c r="D339" s="1" t="s">
        <v>34</v>
      </c>
      <c r="E339" s="1">
        <v>556</v>
      </c>
      <c r="F339" s="1">
        <v>25.6</v>
      </c>
      <c r="G339" s="1">
        <v>13</v>
      </c>
      <c r="H339" s="1">
        <v>13</v>
      </c>
      <c r="I339" s="1">
        <v>13</v>
      </c>
      <c r="J339" s="1">
        <v>0.243574129863</v>
      </c>
      <c r="K339" s="35">
        <f t="shared" si="6"/>
        <v>0.00011620328107784363</v>
      </c>
      <c r="L339" s="1">
        <v>19</v>
      </c>
      <c r="M339" s="1">
        <v>19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5">
        <v>1</v>
      </c>
      <c r="U339" s="5">
        <v>1</v>
      </c>
      <c r="V339" s="5">
        <v>0</v>
      </c>
      <c r="W339" s="36">
        <v>0</v>
      </c>
      <c r="X339" s="5" t="s">
        <v>128</v>
      </c>
      <c r="Y339"/>
    </row>
    <row r="340" spans="1:25" ht="15">
      <c r="A340" s="1" t="s">
        <v>728</v>
      </c>
      <c r="B340" s="1" t="s">
        <v>729</v>
      </c>
      <c r="C340" s="1" t="s">
        <v>49</v>
      </c>
      <c r="D340" s="1" t="s">
        <v>34</v>
      </c>
      <c r="E340" s="1">
        <v>554</v>
      </c>
      <c r="F340" s="1">
        <v>24.4</v>
      </c>
      <c r="G340" s="1">
        <v>13</v>
      </c>
      <c r="H340" s="1">
        <v>13</v>
      </c>
      <c r="I340" s="1">
        <v>13</v>
      </c>
      <c r="J340" s="1">
        <v>0.223437057781</v>
      </c>
      <c r="K340" s="35">
        <f t="shared" si="6"/>
        <v>0.00010659637475923915</v>
      </c>
      <c r="L340" s="1">
        <v>15</v>
      </c>
      <c r="M340" s="1">
        <v>15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5">
        <v>1</v>
      </c>
      <c r="U340" s="5">
        <v>1</v>
      </c>
      <c r="V340" s="5">
        <v>0</v>
      </c>
      <c r="W340" s="36">
        <v>0</v>
      </c>
      <c r="X340" s="5" t="s">
        <v>128</v>
      </c>
      <c r="Y340"/>
    </row>
    <row r="341" spans="1:25" ht="15">
      <c r="A341" s="1" t="s">
        <v>730</v>
      </c>
      <c r="B341" s="1" t="s">
        <v>731</v>
      </c>
      <c r="C341" s="1" t="s">
        <v>49</v>
      </c>
      <c r="D341" s="1" t="s">
        <v>34</v>
      </c>
      <c r="E341" s="1">
        <v>702</v>
      </c>
      <c r="F341" s="1">
        <v>22.2</v>
      </c>
      <c r="G341" s="1">
        <v>13</v>
      </c>
      <c r="H341" s="1">
        <v>13</v>
      </c>
      <c r="I341" s="1">
        <v>13</v>
      </c>
      <c r="J341" s="1">
        <v>0.167732466716</v>
      </c>
      <c r="K341" s="35">
        <f t="shared" si="6"/>
        <v>8.002107196951616E-05</v>
      </c>
      <c r="L341" s="1">
        <v>16</v>
      </c>
      <c r="M341" s="1">
        <v>16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5">
        <v>1</v>
      </c>
      <c r="U341" s="5">
        <v>1</v>
      </c>
      <c r="V341" s="5">
        <v>0</v>
      </c>
      <c r="W341" s="36">
        <v>0</v>
      </c>
      <c r="X341" s="5" t="s">
        <v>128</v>
      </c>
      <c r="Y341"/>
    </row>
    <row r="342" spans="1:25" ht="15">
      <c r="A342" s="1" t="s">
        <v>732</v>
      </c>
      <c r="B342" s="1" t="s">
        <v>733</v>
      </c>
      <c r="C342" s="1" t="s">
        <v>49</v>
      </c>
      <c r="D342" s="1" t="s">
        <v>34</v>
      </c>
      <c r="E342" s="1">
        <v>526</v>
      </c>
      <c r="F342" s="1">
        <v>20.7</v>
      </c>
      <c r="G342" s="1">
        <v>13</v>
      </c>
      <c r="H342" s="1">
        <v>13</v>
      </c>
      <c r="I342" s="1">
        <v>13</v>
      </c>
      <c r="J342" s="1">
        <v>0.16342717685000002</v>
      </c>
      <c r="K342" s="35">
        <f t="shared" si="6"/>
        <v>7.796712310104733E-05</v>
      </c>
      <c r="L342" s="1">
        <v>15</v>
      </c>
      <c r="M342" s="1">
        <v>15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5">
        <v>1</v>
      </c>
      <c r="U342" s="5">
        <v>1</v>
      </c>
      <c r="V342" s="5">
        <v>0</v>
      </c>
      <c r="W342" s="36">
        <v>0</v>
      </c>
      <c r="X342" s="5" t="s">
        <v>128</v>
      </c>
      <c r="Y342"/>
    </row>
    <row r="343" spans="1:25" ht="15">
      <c r="A343" s="1" t="s">
        <v>734</v>
      </c>
      <c r="B343" s="1" t="s">
        <v>735</v>
      </c>
      <c r="C343" s="1" t="s">
        <v>49</v>
      </c>
      <c r="D343" s="1" t="s">
        <v>34</v>
      </c>
      <c r="E343" s="1">
        <v>606</v>
      </c>
      <c r="F343" s="1">
        <v>21.5</v>
      </c>
      <c r="G343" s="1">
        <v>13</v>
      </c>
      <c r="H343" s="1">
        <v>13</v>
      </c>
      <c r="I343" s="1">
        <v>13</v>
      </c>
      <c r="J343" s="1">
        <v>0.150292492312</v>
      </c>
      <c r="K343" s="35">
        <f t="shared" si="6"/>
        <v>7.170088522062672E-05</v>
      </c>
      <c r="L343" s="1">
        <v>13</v>
      </c>
      <c r="M343" s="1">
        <v>13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5">
        <v>1</v>
      </c>
      <c r="U343" s="5">
        <v>1</v>
      </c>
      <c r="V343" s="5">
        <v>0</v>
      </c>
      <c r="W343" s="36">
        <v>0</v>
      </c>
      <c r="X343" s="5" t="s">
        <v>128</v>
      </c>
      <c r="Y343"/>
    </row>
    <row r="344" spans="1:25" ht="15">
      <c r="A344" s="1" t="s">
        <v>736</v>
      </c>
      <c r="B344" s="1" t="s">
        <v>737</v>
      </c>
      <c r="C344" s="1" t="s">
        <v>49</v>
      </c>
      <c r="D344" s="1" t="s">
        <v>34</v>
      </c>
      <c r="E344" s="1">
        <v>649</v>
      </c>
      <c r="F344" s="1">
        <v>18.3</v>
      </c>
      <c r="G344" s="1">
        <v>13</v>
      </c>
      <c r="H344" s="1">
        <v>13</v>
      </c>
      <c r="I344" s="1">
        <v>13</v>
      </c>
      <c r="J344" s="1">
        <v>0.14525383107</v>
      </c>
      <c r="K344" s="35">
        <f t="shared" si="6"/>
        <v>6.929706274206757E-05</v>
      </c>
      <c r="L344" s="1">
        <v>16</v>
      </c>
      <c r="M344" s="1">
        <v>16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5">
        <v>1</v>
      </c>
      <c r="U344" s="5">
        <v>1</v>
      </c>
      <c r="V344" s="5">
        <v>0</v>
      </c>
      <c r="W344" s="36">
        <v>0</v>
      </c>
      <c r="X344" s="5" t="s">
        <v>128</v>
      </c>
      <c r="Y344"/>
    </row>
    <row r="345" spans="1:25" ht="15">
      <c r="A345" s="1" t="s">
        <v>738</v>
      </c>
      <c r="B345" s="1" t="s">
        <v>739</v>
      </c>
      <c r="C345" s="1" t="s">
        <v>49</v>
      </c>
      <c r="D345" s="1" t="s">
        <v>34</v>
      </c>
      <c r="E345" s="1">
        <v>430</v>
      </c>
      <c r="F345" s="1">
        <v>15.2</v>
      </c>
      <c r="G345" s="1">
        <v>13</v>
      </c>
      <c r="H345" s="1">
        <v>13</v>
      </c>
      <c r="I345" s="1">
        <v>13</v>
      </c>
      <c r="J345" s="1">
        <v>0.14301767289800002</v>
      </c>
      <c r="K345" s="35">
        <f t="shared" si="6"/>
        <v>6.823024617685359E-05</v>
      </c>
      <c r="L345" s="1">
        <v>14</v>
      </c>
      <c r="M345" s="1">
        <v>14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5">
        <v>1</v>
      </c>
      <c r="U345" s="5">
        <v>1</v>
      </c>
      <c r="V345" s="5">
        <v>0</v>
      </c>
      <c r="W345" s="36">
        <v>0</v>
      </c>
      <c r="X345" s="5" t="s">
        <v>128</v>
      </c>
      <c r="Y345"/>
    </row>
    <row r="346" spans="1:25" ht="15">
      <c r="A346" s="1" t="s">
        <v>740</v>
      </c>
      <c r="B346" s="1" t="s">
        <v>741</v>
      </c>
      <c r="C346" s="1" t="s">
        <v>49</v>
      </c>
      <c r="D346" s="1" t="s">
        <v>34</v>
      </c>
      <c r="E346" s="1">
        <v>604</v>
      </c>
      <c r="F346" s="1">
        <v>17.2</v>
      </c>
      <c r="G346" s="1">
        <v>13</v>
      </c>
      <c r="H346" s="1">
        <v>13</v>
      </c>
      <c r="I346" s="1">
        <v>13</v>
      </c>
      <c r="J346" s="1">
        <v>0.139224519427</v>
      </c>
      <c r="K346" s="35">
        <f t="shared" si="6"/>
        <v>6.642062510088E-05</v>
      </c>
      <c r="L346" s="1">
        <v>14</v>
      </c>
      <c r="M346" s="1">
        <v>14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5">
        <v>1</v>
      </c>
      <c r="U346" s="5">
        <v>1</v>
      </c>
      <c r="V346" s="5">
        <v>0</v>
      </c>
      <c r="W346" s="36">
        <v>0</v>
      </c>
      <c r="X346" s="5" t="s">
        <v>128</v>
      </c>
      <c r="Y346"/>
    </row>
    <row r="347" spans="1:25" ht="15">
      <c r="A347" s="1" t="s">
        <v>742</v>
      </c>
      <c r="B347" s="1" t="s">
        <v>743</v>
      </c>
      <c r="C347" s="1" t="s">
        <v>49</v>
      </c>
      <c r="D347" s="1" t="s">
        <v>34</v>
      </c>
      <c r="E347" s="1">
        <v>497</v>
      </c>
      <c r="F347" s="1">
        <v>13.9</v>
      </c>
      <c r="G347" s="1">
        <v>13</v>
      </c>
      <c r="H347" s="1">
        <v>13</v>
      </c>
      <c r="I347" s="1">
        <v>13</v>
      </c>
      <c r="J347" s="1">
        <v>0.137859727727</v>
      </c>
      <c r="K347" s="35">
        <f t="shared" si="6"/>
        <v>6.576951624290312E-05</v>
      </c>
      <c r="L347" s="1">
        <v>16</v>
      </c>
      <c r="M347" s="1">
        <v>16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5">
        <v>1</v>
      </c>
      <c r="U347" s="5">
        <v>1</v>
      </c>
      <c r="V347" s="5">
        <v>0</v>
      </c>
      <c r="W347" s="36">
        <v>0</v>
      </c>
      <c r="X347" s="5" t="s">
        <v>128</v>
      </c>
      <c r="Y347"/>
    </row>
    <row r="348" spans="1:25" ht="15">
      <c r="A348" s="1" t="s">
        <v>744</v>
      </c>
      <c r="B348" s="1" t="s">
        <v>745</v>
      </c>
      <c r="C348" s="1" t="s">
        <v>49</v>
      </c>
      <c r="D348" s="1" t="s">
        <v>34</v>
      </c>
      <c r="E348" s="1">
        <v>469</v>
      </c>
      <c r="F348" s="1">
        <v>16.9</v>
      </c>
      <c r="G348" s="1">
        <v>13</v>
      </c>
      <c r="H348" s="1">
        <v>13</v>
      </c>
      <c r="I348" s="1">
        <v>13</v>
      </c>
      <c r="J348" s="1">
        <v>0.129324923897</v>
      </c>
      <c r="K348" s="35">
        <f t="shared" si="6"/>
        <v>6.169776934203325E-05</v>
      </c>
      <c r="L348" s="1">
        <v>13</v>
      </c>
      <c r="M348" s="1">
        <v>13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5">
        <v>1</v>
      </c>
      <c r="U348" s="5">
        <v>1</v>
      </c>
      <c r="V348" s="5">
        <v>0</v>
      </c>
      <c r="W348" s="36">
        <v>0</v>
      </c>
      <c r="X348" s="5" t="s">
        <v>128</v>
      </c>
      <c r="Y348"/>
    </row>
    <row r="349" spans="1:25" ht="15">
      <c r="A349" s="1" t="s">
        <v>746</v>
      </c>
      <c r="B349" s="1" t="s">
        <v>747</v>
      </c>
      <c r="C349" s="1" t="s">
        <v>49</v>
      </c>
      <c r="D349" s="1" t="s">
        <v>34</v>
      </c>
      <c r="E349" s="1">
        <v>563</v>
      </c>
      <c r="F349" s="1">
        <v>15.7</v>
      </c>
      <c r="G349" s="1">
        <v>13</v>
      </c>
      <c r="H349" s="1">
        <v>13</v>
      </c>
      <c r="I349" s="1">
        <v>13</v>
      </c>
      <c r="J349" s="1">
        <v>0.0903706587326</v>
      </c>
      <c r="K349" s="35">
        <f t="shared" si="6"/>
        <v>4.3113638808032566E-05</v>
      </c>
      <c r="L349" s="1">
        <v>13</v>
      </c>
      <c r="M349" s="1">
        <v>13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5">
        <v>1</v>
      </c>
      <c r="U349" s="5">
        <v>1</v>
      </c>
      <c r="V349" s="5">
        <v>0</v>
      </c>
      <c r="W349" s="36">
        <v>0</v>
      </c>
      <c r="X349" s="5" t="s">
        <v>128</v>
      </c>
      <c r="Y349"/>
    </row>
    <row r="350" spans="1:25" ht="15">
      <c r="A350" s="1" t="s">
        <v>748</v>
      </c>
      <c r="B350" s="1" t="s">
        <v>749</v>
      </c>
      <c r="C350" s="1" t="s">
        <v>49</v>
      </c>
      <c r="D350" s="1" t="s">
        <v>34</v>
      </c>
      <c r="E350" s="1">
        <v>553</v>
      </c>
      <c r="F350" s="1">
        <v>11.4</v>
      </c>
      <c r="G350" s="1">
        <v>13</v>
      </c>
      <c r="H350" s="1">
        <v>13</v>
      </c>
      <c r="I350" s="1">
        <v>13</v>
      </c>
      <c r="J350" s="1">
        <v>0.0706967435992</v>
      </c>
      <c r="K350" s="35">
        <f t="shared" si="6"/>
        <v>3.372769338175107E-05</v>
      </c>
      <c r="L350" s="1">
        <v>13</v>
      </c>
      <c r="M350" s="1">
        <v>13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5">
        <v>1</v>
      </c>
      <c r="U350" s="5">
        <v>1</v>
      </c>
      <c r="V350" s="5">
        <v>0</v>
      </c>
      <c r="W350" s="36">
        <v>0</v>
      </c>
      <c r="X350" s="5" t="s">
        <v>128</v>
      </c>
      <c r="Y350"/>
    </row>
    <row r="351" spans="1:25" ht="15">
      <c r="A351" s="1" t="s">
        <v>750</v>
      </c>
      <c r="B351" s="1" t="s">
        <v>751</v>
      </c>
      <c r="C351" s="1" t="s">
        <v>49</v>
      </c>
      <c r="D351" s="1" t="s">
        <v>34</v>
      </c>
      <c r="E351" s="1">
        <v>1234</v>
      </c>
      <c r="F351" s="1">
        <v>58.5</v>
      </c>
      <c r="G351" s="1">
        <v>25</v>
      </c>
      <c r="H351" s="1">
        <v>12</v>
      </c>
      <c r="I351" s="1">
        <v>25</v>
      </c>
      <c r="J351" s="1">
        <v>0.9916448645460001</v>
      </c>
      <c r="K351" s="35">
        <f t="shared" si="6"/>
        <v>0.0004730895969496116</v>
      </c>
      <c r="L351" s="1">
        <v>47</v>
      </c>
      <c r="M351" s="1">
        <v>47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5">
        <v>1</v>
      </c>
      <c r="U351" s="5">
        <v>1</v>
      </c>
      <c r="V351" s="5">
        <v>0</v>
      </c>
      <c r="W351" s="36">
        <v>0</v>
      </c>
      <c r="X351" s="5" t="s">
        <v>128</v>
      </c>
      <c r="Y351"/>
    </row>
    <row r="352" spans="1:25" ht="15">
      <c r="A352" s="1" t="s">
        <v>752</v>
      </c>
      <c r="B352" s="1" t="s">
        <v>753</v>
      </c>
      <c r="C352" s="1" t="s">
        <v>49</v>
      </c>
      <c r="D352" s="1" t="s">
        <v>34</v>
      </c>
      <c r="E352" s="1">
        <v>1129</v>
      </c>
      <c r="F352" s="1">
        <v>23.5</v>
      </c>
      <c r="G352" s="1">
        <v>23</v>
      </c>
      <c r="H352" s="1">
        <v>12</v>
      </c>
      <c r="I352" s="1">
        <v>23</v>
      </c>
      <c r="J352" s="1">
        <v>0.33055783868800004</v>
      </c>
      <c r="K352" s="35">
        <f t="shared" si="6"/>
        <v>0.00015770108863018913</v>
      </c>
      <c r="L352" s="1">
        <v>37</v>
      </c>
      <c r="M352" s="1">
        <v>37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5">
        <v>1</v>
      </c>
      <c r="U352" s="5">
        <v>1</v>
      </c>
      <c r="V352" s="5">
        <v>0</v>
      </c>
      <c r="W352" s="36">
        <v>0</v>
      </c>
      <c r="X352" s="5" t="s">
        <v>128</v>
      </c>
      <c r="Y352"/>
    </row>
    <row r="353" spans="1:25" ht="15">
      <c r="A353" s="1" t="s">
        <v>754</v>
      </c>
      <c r="B353" s="1" t="s">
        <v>755</v>
      </c>
      <c r="C353" s="1" t="s">
        <v>49</v>
      </c>
      <c r="D353" s="1" t="s">
        <v>34</v>
      </c>
      <c r="E353" s="1">
        <v>663</v>
      </c>
      <c r="F353" s="1">
        <v>39</v>
      </c>
      <c r="G353" s="1">
        <v>13</v>
      </c>
      <c r="H353" s="1">
        <v>12</v>
      </c>
      <c r="I353" s="1">
        <v>13</v>
      </c>
      <c r="J353" s="1">
        <v>0.44807886188</v>
      </c>
      <c r="K353" s="35">
        <f t="shared" si="6"/>
        <v>0.00021376750462525745</v>
      </c>
      <c r="L353" s="1">
        <v>20</v>
      </c>
      <c r="M353" s="1">
        <v>20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5">
        <v>1</v>
      </c>
      <c r="U353" s="5">
        <v>1</v>
      </c>
      <c r="V353" s="5">
        <v>0</v>
      </c>
      <c r="W353" s="36">
        <v>0</v>
      </c>
      <c r="X353" s="5" t="s">
        <v>128</v>
      </c>
      <c r="Y353"/>
    </row>
    <row r="354" spans="1:25" ht="15">
      <c r="A354" s="1" t="s">
        <v>756</v>
      </c>
      <c r="B354" s="1" t="s">
        <v>757</v>
      </c>
      <c r="C354" s="1" t="s">
        <v>49</v>
      </c>
      <c r="D354" s="1" t="s">
        <v>34</v>
      </c>
      <c r="E354" s="1">
        <v>656</v>
      </c>
      <c r="F354" s="1">
        <v>25.4</v>
      </c>
      <c r="G354" s="1">
        <v>13</v>
      </c>
      <c r="H354" s="1">
        <v>12</v>
      </c>
      <c r="I354" s="1">
        <v>13</v>
      </c>
      <c r="J354" s="1">
        <v>0.25065612928000003</v>
      </c>
      <c r="K354" s="35">
        <f t="shared" si="6"/>
        <v>0.00011958193040037083</v>
      </c>
      <c r="L354" s="1">
        <v>17</v>
      </c>
      <c r="M354" s="1">
        <v>17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5">
        <v>1</v>
      </c>
      <c r="U354" s="5">
        <v>1</v>
      </c>
      <c r="V354" s="5">
        <v>0</v>
      </c>
      <c r="W354" s="36">
        <v>0</v>
      </c>
      <c r="X354" s="5" t="s">
        <v>128</v>
      </c>
      <c r="Y354"/>
    </row>
    <row r="355" spans="1:25" ht="15">
      <c r="A355" s="1" t="s">
        <v>758</v>
      </c>
      <c r="B355" s="1" t="s">
        <v>759</v>
      </c>
      <c r="C355" s="1" t="s">
        <v>49</v>
      </c>
      <c r="D355" s="1" t="s">
        <v>34</v>
      </c>
      <c r="E355" s="1">
        <v>576</v>
      </c>
      <c r="F355" s="1">
        <v>22.2</v>
      </c>
      <c r="G355" s="1">
        <v>13</v>
      </c>
      <c r="H355" s="1">
        <v>12</v>
      </c>
      <c r="I355" s="1">
        <v>13</v>
      </c>
      <c r="J355" s="1">
        <v>0.249442219481</v>
      </c>
      <c r="K355" s="35">
        <f t="shared" si="6"/>
        <v>0.00011900280362013482</v>
      </c>
      <c r="L355" s="1">
        <v>18</v>
      </c>
      <c r="M355" s="1">
        <v>18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5">
        <v>1</v>
      </c>
      <c r="U355" s="5">
        <v>1</v>
      </c>
      <c r="V355" s="5">
        <v>0</v>
      </c>
      <c r="W355" s="36">
        <v>0</v>
      </c>
      <c r="X355" s="5" t="s">
        <v>128</v>
      </c>
      <c r="Y355"/>
    </row>
    <row r="356" spans="1:25" ht="15">
      <c r="A356" s="1" t="s">
        <v>760</v>
      </c>
      <c r="B356" s="1" t="s">
        <v>761</v>
      </c>
      <c r="C356" s="1" t="s">
        <v>49</v>
      </c>
      <c r="D356" s="1" t="s">
        <v>34</v>
      </c>
      <c r="E356" s="1">
        <v>745</v>
      </c>
      <c r="F356" s="1">
        <v>61.6</v>
      </c>
      <c r="G356" s="1">
        <v>12</v>
      </c>
      <c r="H356" s="1">
        <v>12</v>
      </c>
      <c r="I356" s="1">
        <v>12</v>
      </c>
      <c r="J356" s="1">
        <v>1.77280149289</v>
      </c>
      <c r="K356" s="35">
        <f t="shared" si="6"/>
        <v>0.0008457603863324346</v>
      </c>
      <c r="L356" s="1">
        <v>38</v>
      </c>
      <c r="M356" s="1">
        <v>38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5">
        <v>1</v>
      </c>
      <c r="U356" s="5">
        <v>1</v>
      </c>
      <c r="V356" s="5">
        <v>0</v>
      </c>
      <c r="W356" s="36">
        <v>0</v>
      </c>
      <c r="X356" s="5" t="s">
        <v>128</v>
      </c>
      <c r="Y356"/>
    </row>
    <row r="357" spans="1:25" ht="15">
      <c r="A357" s="1" t="s">
        <v>762</v>
      </c>
      <c r="B357" s="1" t="s">
        <v>763</v>
      </c>
      <c r="C357" s="1" t="s">
        <v>49</v>
      </c>
      <c r="D357" s="1" t="s">
        <v>34</v>
      </c>
      <c r="E357" s="1">
        <v>621</v>
      </c>
      <c r="F357" s="1">
        <v>47.7</v>
      </c>
      <c r="G357" s="1">
        <v>12</v>
      </c>
      <c r="H357" s="1">
        <v>12</v>
      </c>
      <c r="I357" s="1">
        <v>12</v>
      </c>
      <c r="J357" s="1">
        <v>1.70990566038</v>
      </c>
      <c r="K357" s="35">
        <f t="shared" si="6"/>
        <v>0.0008157543175110235</v>
      </c>
      <c r="L357" s="1">
        <v>29</v>
      </c>
      <c r="M357" s="1">
        <v>29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5">
        <v>1</v>
      </c>
      <c r="U357" s="5">
        <v>1</v>
      </c>
      <c r="V357" s="5">
        <v>0</v>
      </c>
      <c r="W357" s="36">
        <v>0</v>
      </c>
      <c r="X357" s="5" t="s">
        <v>128</v>
      </c>
      <c r="Y357"/>
    </row>
    <row r="358" spans="1:25" ht="15">
      <c r="A358" s="1" t="s">
        <v>764</v>
      </c>
      <c r="B358" s="1" t="s">
        <v>765</v>
      </c>
      <c r="C358" s="1" t="s">
        <v>49</v>
      </c>
      <c r="D358" s="1" t="s">
        <v>34</v>
      </c>
      <c r="E358" s="1">
        <v>606</v>
      </c>
      <c r="F358" s="1">
        <v>31</v>
      </c>
      <c r="G358" s="1">
        <v>12</v>
      </c>
      <c r="H358" s="1">
        <v>12</v>
      </c>
      <c r="I358" s="1">
        <v>12</v>
      </c>
      <c r="J358" s="1">
        <v>0.7494523233019998</v>
      </c>
      <c r="K358" s="35">
        <f t="shared" si="6"/>
        <v>0.0003575454381304326</v>
      </c>
      <c r="L358" s="1">
        <v>26</v>
      </c>
      <c r="M358" s="1">
        <v>26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5">
        <v>1</v>
      </c>
      <c r="U358" s="5">
        <v>1</v>
      </c>
      <c r="V358" s="5">
        <v>0</v>
      </c>
      <c r="W358" s="36">
        <v>0</v>
      </c>
      <c r="X358" s="5" t="s">
        <v>128</v>
      </c>
      <c r="Y358"/>
    </row>
    <row r="359" spans="1:25" ht="15">
      <c r="A359" s="1" t="s">
        <v>766</v>
      </c>
      <c r="B359" s="1" t="s">
        <v>767</v>
      </c>
      <c r="C359" s="1" t="s">
        <v>49</v>
      </c>
      <c r="D359" s="1" t="s">
        <v>34</v>
      </c>
      <c r="E359" s="1">
        <v>625</v>
      </c>
      <c r="F359" s="1">
        <v>37.2</v>
      </c>
      <c r="G359" s="1">
        <v>12</v>
      </c>
      <c r="H359" s="1">
        <v>12</v>
      </c>
      <c r="I359" s="1">
        <v>12</v>
      </c>
      <c r="J359" s="1">
        <v>0.669848446789</v>
      </c>
      <c r="K359" s="35">
        <f t="shared" si="6"/>
        <v>0.0003195683687161687</v>
      </c>
      <c r="L359" s="1">
        <v>24</v>
      </c>
      <c r="M359" s="1">
        <v>24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5">
        <v>1</v>
      </c>
      <c r="U359" s="5">
        <v>1</v>
      </c>
      <c r="V359" s="5">
        <v>0</v>
      </c>
      <c r="W359" s="36">
        <v>0</v>
      </c>
      <c r="X359" s="5" t="s">
        <v>128</v>
      </c>
      <c r="Y359"/>
    </row>
    <row r="360" spans="1:25" ht="15">
      <c r="A360" s="1" t="s">
        <v>768</v>
      </c>
      <c r="B360" s="1" t="s">
        <v>769</v>
      </c>
      <c r="C360" s="1" t="s">
        <v>49</v>
      </c>
      <c r="D360" s="1" t="s">
        <v>34</v>
      </c>
      <c r="E360" s="1">
        <v>733</v>
      </c>
      <c r="F360" s="1">
        <v>45.5</v>
      </c>
      <c r="G360" s="1">
        <v>12</v>
      </c>
      <c r="H360" s="1">
        <v>12</v>
      </c>
      <c r="I360" s="1">
        <v>12</v>
      </c>
      <c r="J360" s="1">
        <v>0.5945711084180001</v>
      </c>
      <c r="K360" s="35">
        <f t="shared" si="6"/>
        <v>0.00028365538520499974</v>
      </c>
      <c r="L360" s="1">
        <v>26</v>
      </c>
      <c r="M360" s="1">
        <v>26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5">
        <v>1</v>
      </c>
      <c r="U360" s="5">
        <v>1</v>
      </c>
      <c r="V360" s="5">
        <v>0</v>
      </c>
      <c r="W360" s="36">
        <v>0</v>
      </c>
      <c r="X360" s="5" t="s">
        <v>128</v>
      </c>
      <c r="Y360"/>
    </row>
    <row r="361" spans="1:25" s="37" customFormat="1" ht="15">
      <c r="A361" s="37" t="s">
        <v>770</v>
      </c>
      <c r="B361" s="37" t="s">
        <v>771</v>
      </c>
      <c r="C361" s="37" t="s">
        <v>49</v>
      </c>
      <c r="D361" s="37" t="s">
        <v>34</v>
      </c>
      <c r="E361" s="37">
        <v>536</v>
      </c>
      <c r="F361" s="37">
        <v>45.9</v>
      </c>
      <c r="G361" s="37">
        <v>12</v>
      </c>
      <c r="H361" s="37">
        <v>12</v>
      </c>
      <c r="I361" s="37">
        <v>12</v>
      </c>
      <c r="J361" s="37">
        <v>0.48584307268800003</v>
      </c>
      <c r="K361" s="35">
        <f t="shared" si="6"/>
        <v>0.0002317838892292924</v>
      </c>
      <c r="L361" s="37">
        <v>18</v>
      </c>
      <c r="M361" s="37">
        <v>18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7">
        <v>0</v>
      </c>
      <c r="T361" s="5">
        <v>1</v>
      </c>
      <c r="U361" s="5">
        <v>1</v>
      </c>
      <c r="V361" s="5">
        <v>0</v>
      </c>
      <c r="W361" s="36">
        <v>0</v>
      </c>
      <c r="X361" s="5" t="s">
        <v>128</v>
      </c>
      <c r="Y361"/>
    </row>
    <row r="362" spans="1:25" ht="15">
      <c r="A362" s="1" t="s">
        <v>772</v>
      </c>
      <c r="B362" s="1" t="s">
        <v>773</v>
      </c>
      <c r="C362" s="1" t="s">
        <v>49</v>
      </c>
      <c r="D362" s="1" t="s">
        <v>34</v>
      </c>
      <c r="E362" s="1">
        <v>555</v>
      </c>
      <c r="F362" s="1">
        <v>59.9</v>
      </c>
      <c r="G362" s="1">
        <v>12</v>
      </c>
      <c r="H362" s="1">
        <v>12</v>
      </c>
      <c r="I362" s="1">
        <v>12</v>
      </c>
      <c r="J362" s="1">
        <v>0.48390999274100005</v>
      </c>
      <c r="K362" s="35">
        <f t="shared" si="6"/>
        <v>0.00023086166389873895</v>
      </c>
      <c r="L362" s="1">
        <v>16</v>
      </c>
      <c r="M362" s="1">
        <v>16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5">
        <v>1</v>
      </c>
      <c r="U362" s="5">
        <v>1</v>
      </c>
      <c r="V362" s="5">
        <v>0</v>
      </c>
      <c r="W362" s="36">
        <v>0</v>
      </c>
      <c r="X362" s="5" t="s">
        <v>128</v>
      </c>
      <c r="Y362"/>
    </row>
    <row r="363" spans="1:25" ht="15">
      <c r="A363" s="1" t="s">
        <v>774</v>
      </c>
      <c r="B363" s="1" t="s">
        <v>775</v>
      </c>
      <c r="C363" s="1" t="s">
        <v>49</v>
      </c>
      <c r="D363" s="1" t="s">
        <v>34</v>
      </c>
      <c r="E363" s="1">
        <v>574</v>
      </c>
      <c r="F363" s="1">
        <v>11.1</v>
      </c>
      <c r="G363" s="1">
        <v>12</v>
      </c>
      <c r="H363" s="1">
        <v>12</v>
      </c>
      <c r="I363" s="1">
        <v>12</v>
      </c>
      <c r="J363" s="1">
        <v>0.470179238025</v>
      </c>
      <c r="K363" s="35">
        <f t="shared" si="6"/>
        <v>0.00022431105546355038</v>
      </c>
      <c r="L363" s="1">
        <v>33</v>
      </c>
      <c r="M363" s="1">
        <v>33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5">
        <v>1</v>
      </c>
      <c r="U363" s="5">
        <v>1</v>
      </c>
      <c r="V363" s="5">
        <v>0</v>
      </c>
      <c r="W363" s="36">
        <v>0</v>
      </c>
      <c r="X363" s="5" t="s">
        <v>128</v>
      </c>
      <c r="Y363"/>
    </row>
    <row r="364" spans="1:25" ht="15">
      <c r="A364" s="1" t="s">
        <v>776</v>
      </c>
      <c r="B364" s="1" t="s">
        <v>777</v>
      </c>
      <c r="C364" s="1" t="s">
        <v>49</v>
      </c>
      <c r="D364" s="1" t="s">
        <v>34</v>
      </c>
      <c r="E364" s="1">
        <v>672</v>
      </c>
      <c r="F364" s="1">
        <v>34.6</v>
      </c>
      <c r="G364" s="1">
        <v>12</v>
      </c>
      <c r="H364" s="1">
        <v>12</v>
      </c>
      <c r="I364" s="1">
        <v>12</v>
      </c>
      <c r="J364" s="1">
        <v>0.436802604932</v>
      </c>
      <c r="K364" s="35">
        <f t="shared" si="6"/>
        <v>0.0002083878772552595</v>
      </c>
      <c r="L364" s="1">
        <v>22</v>
      </c>
      <c r="M364" s="1">
        <v>22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5">
        <v>1</v>
      </c>
      <c r="U364" s="5">
        <v>1</v>
      </c>
      <c r="V364" s="5">
        <v>0</v>
      </c>
      <c r="W364" s="36">
        <v>0</v>
      </c>
      <c r="X364" s="5" t="s">
        <v>128</v>
      </c>
      <c r="Y364"/>
    </row>
    <row r="365" spans="1:25" ht="15">
      <c r="A365" s="1" t="s">
        <v>778</v>
      </c>
      <c r="B365" s="1" t="s">
        <v>779</v>
      </c>
      <c r="C365" s="1" t="s">
        <v>49</v>
      </c>
      <c r="D365" s="1" t="s">
        <v>34</v>
      </c>
      <c r="E365" s="1">
        <v>508</v>
      </c>
      <c r="F365" s="1">
        <v>32.3</v>
      </c>
      <c r="G365" s="1">
        <v>12</v>
      </c>
      <c r="H365" s="1">
        <v>12</v>
      </c>
      <c r="I365" s="1">
        <v>12</v>
      </c>
      <c r="J365" s="1">
        <v>0.431328036322</v>
      </c>
      <c r="K365" s="35">
        <f t="shared" si="6"/>
        <v>0.00020577609399516705</v>
      </c>
      <c r="L365" s="1">
        <v>19</v>
      </c>
      <c r="M365" s="1">
        <v>19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5">
        <v>1</v>
      </c>
      <c r="U365" s="5">
        <v>1</v>
      </c>
      <c r="V365" s="5">
        <v>0</v>
      </c>
      <c r="W365" s="36">
        <v>0</v>
      </c>
      <c r="X365" s="5" t="s">
        <v>128</v>
      </c>
      <c r="Y365"/>
    </row>
    <row r="366" spans="1:25" ht="15">
      <c r="A366" s="1" t="s">
        <v>780</v>
      </c>
      <c r="B366" s="1" t="s">
        <v>781</v>
      </c>
      <c r="C366" s="1" t="s">
        <v>49</v>
      </c>
      <c r="D366" s="1" t="s">
        <v>34</v>
      </c>
      <c r="E366" s="1">
        <v>626</v>
      </c>
      <c r="F366" s="1">
        <v>32.6</v>
      </c>
      <c r="G366" s="1">
        <v>12</v>
      </c>
      <c r="H366" s="1">
        <v>12</v>
      </c>
      <c r="I366" s="1">
        <v>12</v>
      </c>
      <c r="J366" s="1">
        <v>0.417988714305</v>
      </c>
      <c r="K366" s="35">
        <f t="shared" si="6"/>
        <v>0.00019941222856084868</v>
      </c>
      <c r="L366" s="1">
        <v>22</v>
      </c>
      <c r="M366" s="1">
        <v>22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5">
        <v>1</v>
      </c>
      <c r="U366" s="5">
        <v>1</v>
      </c>
      <c r="V366" s="5">
        <v>0</v>
      </c>
      <c r="W366" s="36">
        <v>0</v>
      </c>
      <c r="X366" s="5" t="s">
        <v>128</v>
      </c>
      <c r="Y366"/>
    </row>
    <row r="367" spans="1:25" ht="15">
      <c r="A367" s="1" t="s">
        <v>782</v>
      </c>
      <c r="B367" s="1" t="s">
        <v>783</v>
      </c>
      <c r="C367" s="1" t="s">
        <v>49</v>
      </c>
      <c r="D367" s="1" t="s">
        <v>34</v>
      </c>
      <c r="E367" s="1">
        <v>575</v>
      </c>
      <c r="F367" s="1">
        <v>31.9</v>
      </c>
      <c r="G367" s="1">
        <v>12</v>
      </c>
      <c r="H367" s="1">
        <v>12</v>
      </c>
      <c r="I367" s="1">
        <v>12</v>
      </c>
      <c r="J367" s="1">
        <v>0.39340650694400003</v>
      </c>
      <c r="K367" s="35">
        <f t="shared" si="6"/>
        <v>0.00018768465653548296</v>
      </c>
      <c r="L367" s="1">
        <v>20</v>
      </c>
      <c r="M367" s="1">
        <v>20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5">
        <v>1</v>
      </c>
      <c r="U367" s="5">
        <v>1</v>
      </c>
      <c r="V367" s="5">
        <v>0</v>
      </c>
      <c r="W367" s="36">
        <v>0</v>
      </c>
      <c r="X367" s="5" t="s">
        <v>128</v>
      </c>
      <c r="Y367"/>
    </row>
    <row r="368" spans="1:25" ht="15">
      <c r="A368" s="1" t="s">
        <v>784</v>
      </c>
      <c r="B368" s="1" t="s">
        <v>785</v>
      </c>
      <c r="C368" s="1" t="s">
        <v>49</v>
      </c>
      <c r="D368" s="1" t="s">
        <v>34</v>
      </c>
      <c r="E368" s="1">
        <v>445</v>
      </c>
      <c r="F368" s="1">
        <v>43.8</v>
      </c>
      <c r="G368" s="1">
        <v>12</v>
      </c>
      <c r="H368" s="1">
        <v>12</v>
      </c>
      <c r="I368" s="1">
        <v>12</v>
      </c>
      <c r="J368" s="1">
        <v>0.387909169576</v>
      </c>
      <c r="K368" s="35">
        <f t="shared" si="6"/>
        <v>0.0001850620108558587</v>
      </c>
      <c r="L368" s="1">
        <v>13</v>
      </c>
      <c r="M368" s="1">
        <v>13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5">
        <v>1</v>
      </c>
      <c r="U368" s="5">
        <v>1</v>
      </c>
      <c r="V368" s="5">
        <v>0</v>
      </c>
      <c r="W368" s="36">
        <v>0</v>
      </c>
      <c r="X368" s="5" t="s">
        <v>128</v>
      </c>
      <c r="Y368"/>
    </row>
    <row r="369" spans="1:25" ht="15">
      <c r="A369" s="1" t="s">
        <v>786</v>
      </c>
      <c r="B369" s="1" t="s">
        <v>787</v>
      </c>
      <c r="C369" s="1" t="s">
        <v>49</v>
      </c>
      <c r="D369" s="1" t="s">
        <v>34</v>
      </c>
      <c r="E369" s="1">
        <v>519</v>
      </c>
      <c r="F369" s="1">
        <v>34.9</v>
      </c>
      <c r="G369" s="1">
        <v>12</v>
      </c>
      <c r="H369" s="1">
        <v>12</v>
      </c>
      <c r="I369" s="1">
        <v>12</v>
      </c>
      <c r="J369" s="1">
        <v>0.34032415876100003</v>
      </c>
      <c r="K369" s="35">
        <f t="shared" si="6"/>
        <v>0.00016236036191663103</v>
      </c>
      <c r="L369" s="1">
        <v>16</v>
      </c>
      <c r="M369" s="1">
        <v>16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5">
        <v>1</v>
      </c>
      <c r="U369" s="5">
        <v>1</v>
      </c>
      <c r="V369" s="5">
        <v>0</v>
      </c>
      <c r="W369" s="36">
        <v>0</v>
      </c>
      <c r="X369" s="5" t="s">
        <v>128</v>
      </c>
      <c r="Y369"/>
    </row>
    <row r="370" spans="1:25" ht="15">
      <c r="A370" s="1" t="s">
        <v>788</v>
      </c>
      <c r="B370" s="1" t="s">
        <v>789</v>
      </c>
      <c r="C370" s="1" t="s">
        <v>49</v>
      </c>
      <c r="D370" s="1" t="s">
        <v>34</v>
      </c>
      <c r="E370" s="1">
        <v>460</v>
      </c>
      <c r="F370" s="1">
        <v>34.2</v>
      </c>
      <c r="G370" s="1">
        <v>12</v>
      </c>
      <c r="H370" s="1">
        <v>12</v>
      </c>
      <c r="I370" s="1">
        <v>12</v>
      </c>
      <c r="J370" s="1">
        <v>0.330250990753</v>
      </c>
      <c r="K370" s="35">
        <f t="shared" si="6"/>
        <v>0.0001575546989587613</v>
      </c>
      <c r="L370" s="1">
        <v>16</v>
      </c>
      <c r="M370" s="1">
        <v>16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5">
        <v>1</v>
      </c>
      <c r="U370" s="5">
        <v>1</v>
      </c>
      <c r="V370" s="5">
        <v>0</v>
      </c>
      <c r="W370" s="36">
        <v>0</v>
      </c>
      <c r="X370" s="5" t="s">
        <v>128</v>
      </c>
      <c r="Y370"/>
    </row>
    <row r="371" spans="1:25" ht="15">
      <c r="A371" s="1" t="s">
        <v>790</v>
      </c>
      <c r="B371" s="1" t="s">
        <v>791</v>
      </c>
      <c r="C371" s="1" t="s">
        <v>49</v>
      </c>
      <c r="D371" s="1" t="s">
        <v>34</v>
      </c>
      <c r="E371" s="1">
        <v>426</v>
      </c>
      <c r="F371" s="1">
        <v>32.6</v>
      </c>
      <c r="G371" s="1">
        <v>12</v>
      </c>
      <c r="H371" s="1">
        <v>12</v>
      </c>
      <c r="I371" s="1">
        <v>12</v>
      </c>
      <c r="J371" s="1">
        <v>0.32343372462500003</v>
      </c>
      <c r="K371" s="35">
        <f t="shared" si="6"/>
        <v>0.00015430234743645465</v>
      </c>
      <c r="L371" s="1">
        <v>17</v>
      </c>
      <c r="M371" s="1">
        <v>17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5">
        <v>1</v>
      </c>
      <c r="U371" s="5">
        <v>1</v>
      </c>
      <c r="V371" s="5">
        <v>0</v>
      </c>
      <c r="W371" s="36">
        <v>0</v>
      </c>
      <c r="X371" s="5" t="s">
        <v>128</v>
      </c>
      <c r="Y371"/>
    </row>
    <row r="372" spans="1:25" ht="15">
      <c r="A372" s="1" t="s">
        <v>792</v>
      </c>
      <c r="B372" s="1" t="s">
        <v>793</v>
      </c>
      <c r="C372" s="1" t="s">
        <v>49</v>
      </c>
      <c r="D372" s="1" t="s">
        <v>34</v>
      </c>
      <c r="E372" s="1">
        <v>619</v>
      </c>
      <c r="F372" s="1">
        <v>18.6</v>
      </c>
      <c r="G372" s="1">
        <v>12</v>
      </c>
      <c r="H372" s="1">
        <v>12</v>
      </c>
      <c r="I372" s="1">
        <v>12</v>
      </c>
      <c r="J372" s="1">
        <v>0.308379100708</v>
      </c>
      <c r="K372" s="35">
        <f t="shared" si="6"/>
        <v>0.0001471201532702173</v>
      </c>
      <c r="L372" s="1">
        <v>21</v>
      </c>
      <c r="M372" s="1">
        <v>21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5">
        <v>1</v>
      </c>
      <c r="U372" s="5">
        <v>1</v>
      </c>
      <c r="V372" s="5">
        <v>0</v>
      </c>
      <c r="W372" s="36">
        <v>0</v>
      </c>
      <c r="X372" s="5" t="s">
        <v>128</v>
      </c>
      <c r="Y372"/>
    </row>
    <row r="373" spans="1:25" ht="15">
      <c r="A373" s="1" t="s">
        <v>794</v>
      </c>
      <c r="B373" s="1" t="s">
        <v>795</v>
      </c>
      <c r="C373" s="1" t="s">
        <v>49</v>
      </c>
      <c r="D373" s="1" t="s">
        <v>34</v>
      </c>
      <c r="E373" s="1">
        <v>605</v>
      </c>
      <c r="F373" s="1">
        <v>34.3</v>
      </c>
      <c r="G373" s="1">
        <v>12</v>
      </c>
      <c r="H373" s="1">
        <v>12</v>
      </c>
      <c r="I373" s="1">
        <v>12</v>
      </c>
      <c r="J373" s="1">
        <v>0.300276254154</v>
      </c>
      <c r="K373" s="35">
        <f t="shared" si="6"/>
        <v>0.0001432544826582574</v>
      </c>
      <c r="L373" s="1">
        <v>15</v>
      </c>
      <c r="M373" s="1">
        <v>15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5">
        <v>1</v>
      </c>
      <c r="U373" s="5">
        <v>1</v>
      </c>
      <c r="V373" s="5">
        <v>0</v>
      </c>
      <c r="W373" s="36">
        <v>0</v>
      </c>
      <c r="X373" s="5" t="s">
        <v>128</v>
      </c>
      <c r="Y373"/>
    </row>
    <row r="374" spans="1:25" ht="15">
      <c r="A374" s="1" t="s">
        <v>796</v>
      </c>
      <c r="B374" s="1" t="s">
        <v>797</v>
      </c>
      <c r="C374" s="1" t="s">
        <v>49</v>
      </c>
      <c r="D374" s="1" t="s">
        <v>34</v>
      </c>
      <c r="E374" s="1">
        <v>764</v>
      </c>
      <c r="F374" s="1">
        <v>29.8</v>
      </c>
      <c r="G374" s="1">
        <v>12</v>
      </c>
      <c r="H374" s="1">
        <v>12</v>
      </c>
      <c r="I374" s="1">
        <v>12</v>
      </c>
      <c r="J374" s="1">
        <v>0.29077723043200004</v>
      </c>
      <c r="K374" s="35">
        <f t="shared" si="6"/>
        <v>0.00013872272994645048</v>
      </c>
      <c r="L374" s="1">
        <v>17</v>
      </c>
      <c r="M374" s="1">
        <v>17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5">
        <v>1</v>
      </c>
      <c r="U374" s="5">
        <v>1</v>
      </c>
      <c r="V374" s="5">
        <v>0</v>
      </c>
      <c r="W374" s="36">
        <v>0</v>
      </c>
      <c r="X374" s="5" t="s">
        <v>128</v>
      </c>
      <c r="Y374"/>
    </row>
    <row r="375" spans="1:25" ht="15">
      <c r="A375" s="1" t="s">
        <v>798</v>
      </c>
      <c r="B375" s="1" t="s">
        <v>799</v>
      </c>
      <c r="C375" s="1" t="s">
        <v>49</v>
      </c>
      <c r="D375" s="1" t="s">
        <v>34</v>
      </c>
      <c r="E375" s="1">
        <v>560</v>
      </c>
      <c r="F375" s="1">
        <v>27.2</v>
      </c>
      <c r="G375" s="1">
        <v>12</v>
      </c>
      <c r="H375" s="1">
        <v>12</v>
      </c>
      <c r="I375" s="1">
        <v>12</v>
      </c>
      <c r="J375" s="1">
        <v>0.28276779773800004</v>
      </c>
      <c r="K375" s="35">
        <f t="shared" si="6"/>
        <v>0.00013490162481045575</v>
      </c>
      <c r="L375" s="1">
        <v>17</v>
      </c>
      <c r="M375" s="1">
        <v>17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5">
        <v>1</v>
      </c>
      <c r="U375" s="5">
        <v>1</v>
      </c>
      <c r="V375" s="5">
        <v>0</v>
      </c>
      <c r="W375" s="36">
        <v>0</v>
      </c>
      <c r="X375" s="5" t="s">
        <v>128</v>
      </c>
      <c r="Y375"/>
    </row>
    <row r="376" spans="1:25" ht="15">
      <c r="A376" s="1" t="s">
        <v>800</v>
      </c>
      <c r="B376" s="1" t="s">
        <v>801</v>
      </c>
      <c r="C376" s="1" t="s">
        <v>49</v>
      </c>
      <c r="D376" s="1" t="s">
        <v>34</v>
      </c>
      <c r="E376" s="1">
        <v>467</v>
      </c>
      <c r="F376" s="1">
        <v>25.1</v>
      </c>
      <c r="G376" s="1">
        <v>12</v>
      </c>
      <c r="H376" s="1">
        <v>12</v>
      </c>
      <c r="I376" s="1">
        <v>12</v>
      </c>
      <c r="J376" s="1">
        <v>0.27917364600800004</v>
      </c>
      <c r="K376" s="35">
        <f t="shared" si="6"/>
        <v>0.00013318694261513182</v>
      </c>
      <c r="L376" s="1">
        <v>16</v>
      </c>
      <c r="M376" s="1">
        <v>16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5">
        <v>1</v>
      </c>
      <c r="U376" s="5">
        <v>1</v>
      </c>
      <c r="V376" s="5">
        <v>0</v>
      </c>
      <c r="W376" s="36">
        <v>0</v>
      </c>
      <c r="X376" s="5" t="s">
        <v>128</v>
      </c>
      <c r="Y376" t="s">
        <v>378</v>
      </c>
    </row>
    <row r="377" spans="1:25" ht="15">
      <c r="A377" s="1" t="s">
        <v>802</v>
      </c>
      <c r="B377" s="1" t="s">
        <v>803</v>
      </c>
      <c r="C377" s="1" t="s">
        <v>49</v>
      </c>
      <c r="D377" s="1" t="s">
        <v>34</v>
      </c>
      <c r="E377" s="1">
        <v>577</v>
      </c>
      <c r="F377" s="1">
        <v>23.6</v>
      </c>
      <c r="G377" s="1">
        <v>12</v>
      </c>
      <c r="H377" s="1">
        <v>12</v>
      </c>
      <c r="I377" s="1">
        <v>12</v>
      </c>
      <c r="J377" s="1">
        <v>0.277512256791</v>
      </c>
      <c r="K377" s="35">
        <f t="shared" si="6"/>
        <v>0.0001323943343103363</v>
      </c>
      <c r="L377" s="1">
        <v>18</v>
      </c>
      <c r="M377" s="1">
        <v>18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5">
        <v>1</v>
      </c>
      <c r="U377" s="5">
        <v>1</v>
      </c>
      <c r="V377" s="5">
        <v>0</v>
      </c>
      <c r="W377" s="36">
        <v>0</v>
      </c>
      <c r="X377" s="5" t="s">
        <v>128</v>
      </c>
      <c r="Y377"/>
    </row>
    <row r="378" spans="1:25" ht="15">
      <c r="A378" s="1" t="s">
        <v>804</v>
      </c>
      <c r="B378" s="1" t="s">
        <v>805</v>
      </c>
      <c r="C378" s="1" t="s">
        <v>49</v>
      </c>
      <c r="D378" s="1" t="s">
        <v>34</v>
      </c>
      <c r="E378" s="1">
        <v>566</v>
      </c>
      <c r="F378" s="1">
        <v>34.1</v>
      </c>
      <c r="G378" s="1">
        <v>12</v>
      </c>
      <c r="H378" s="1">
        <v>12</v>
      </c>
      <c r="I378" s="1">
        <v>12</v>
      </c>
      <c r="J378" s="1">
        <v>0.270004435787</v>
      </c>
      <c r="K378" s="35">
        <f t="shared" si="6"/>
        <v>0.00012881253588658474</v>
      </c>
      <c r="L378" s="1">
        <v>14</v>
      </c>
      <c r="M378" s="1">
        <v>14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5">
        <v>1</v>
      </c>
      <c r="U378" s="5">
        <v>1</v>
      </c>
      <c r="V378" s="5">
        <v>0</v>
      </c>
      <c r="W378" s="36">
        <v>0</v>
      </c>
      <c r="X378" s="5" t="s">
        <v>128</v>
      </c>
      <c r="Y378"/>
    </row>
    <row r="379" spans="1:25" ht="15">
      <c r="A379" s="1" t="s">
        <v>806</v>
      </c>
      <c r="B379" s="1" t="s">
        <v>807</v>
      </c>
      <c r="C379" s="1" t="s">
        <v>49</v>
      </c>
      <c r="D379" s="1" t="s">
        <v>34</v>
      </c>
      <c r="E379" s="1">
        <v>639</v>
      </c>
      <c r="F379" s="1">
        <v>13.3</v>
      </c>
      <c r="G379" s="1">
        <v>12</v>
      </c>
      <c r="H379" s="1">
        <v>12</v>
      </c>
      <c r="I379" s="1">
        <v>12</v>
      </c>
      <c r="J379" s="1">
        <v>0.26656670415300004</v>
      </c>
      <c r="K379" s="35">
        <f t="shared" si="6"/>
        <v>0.00012717247790686178</v>
      </c>
      <c r="L379" s="1">
        <v>32</v>
      </c>
      <c r="M379" s="1">
        <v>32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5">
        <v>1</v>
      </c>
      <c r="U379" s="5">
        <v>1</v>
      </c>
      <c r="V379" s="5">
        <v>0</v>
      </c>
      <c r="W379" s="36">
        <v>0</v>
      </c>
      <c r="X379" s="5" t="s">
        <v>128</v>
      </c>
      <c r="Y379"/>
    </row>
    <row r="380" spans="1:25" ht="15">
      <c r="A380" s="1" t="s">
        <v>808</v>
      </c>
      <c r="B380" s="1" t="s">
        <v>809</v>
      </c>
      <c r="C380" s="1" t="s">
        <v>49</v>
      </c>
      <c r="D380" s="1" t="s">
        <v>34</v>
      </c>
      <c r="E380" s="1">
        <v>646</v>
      </c>
      <c r="F380" s="1">
        <v>22.8</v>
      </c>
      <c r="G380" s="1">
        <v>12</v>
      </c>
      <c r="H380" s="1">
        <v>12</v>
      </c>
      <c r="I380" s="1">
        <v>12</v>
      </c>
      <c r="J380" s="1">
        <v>0.241015098887</v>
      </c>
      <c r="K380" s="35">
        <f t="shared" si="6"/>
        <v>0.00011498242976675286</v>
      </c>
      <c r="L380" s="1">
        <v>17</v>
      </c>
      <c r="M380" s="1">
        <v>17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5">
        <v>1</v>
      </c>
      <c r="U380" s="5">
        <v>1</v>
      </c>
      <c r="V380" s="5">
        <v>0</v>
      </c>
      <c r="W380" s="36">
        <v>0</v>
      </c>
      <c r="X380" s="5" t="s">
        <v>128</v>
      </c>
      <c r="Y380"/>
    </row>
    <row r="381" spans="1:25" ht="15">
      <c r="A381" s="1" t="s">
        <v>810</v>
      </c>
      <c r="B381" s="1" t="s">
        <v>811</v>
      </c>
      <c r="C381" s="1" t="s">
        <v>49</v>
      </c>
      <c r="D381" s="1" t="s">
        <v>34</v>
      </c>
      <c r="E381" s="1">
        <v>453</v>
      </c>
      <c r="F381" s="1">
        <v>23.3</v>
      </c>
      <c r="G381" s="1">
        <v>12</v>
      </c>
      <c r="H381" s="1">
        <v>12</v>
      </c>
      <c r="I381" s="1">
        <v>12</v>
      </c>
      <c r="J381" s="1">
        <v>0.237929065415</v>
      </c>
      <c r="K381" s="35">
        <f t="shared" si="6"/>
        <v>0.0001135101584086897</v>
      </c>
      <c r="L381" s="1">
        <v>15</v>
      </c>
      <c r="M381" s="1">
        <v>15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5">
        <v>1</v>
      </c>
      <c r="U381" s="5">
        <v>1</v>
      </c>
      <c r="V381" s="5">
        <v>0</v>
      </c>
      <c r="W381" s="36">
        <v>0</v>
      </c>
      <c r="X381" s="5" t="s">
        <v>128</v>
      </c>
      <c r="Y381"/>
    </row>
    <row r="382" spans="1:25" ht="15">
      <c r="A382" s="1" t="s">
        <v>812</v>
      </c>
      <c r="B382" s="1" t="s">
        <v>813</v>
      </c>
      <c r="C382" s="1" t="s">
        <v>49</v>
      </c>
      <c r="D382" s="1" t="s">
        <v>34</v>
      </c>
      <c r="E382" s="1">
        <v>507</v>
      </c>
      <c r="F382" s="1">
        <v>27.9</v>
      </c>
      <c r="G382" s="1">
        <v>12</v>
      </c>
      <c r="H382" s="1">
        <v>12</v>
      </c>
      <c r="I382" s="1">
        <v>12</v>
      </c>
      <c r="J382" s="1">
        <v>0.234458735263</v>
      </c>
      <c r="K382" s="35">
        <f t="shared" si="6"/>
        <v>0.00011185454847050543</v>
      </c>
      <c r="L382" s="1">
        <v>14</v>
      </c>
      <c r="M382" s="1">
        <v>14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5">
        <v>1</v>
      </c>
      <c r="U382" s="5">
        <v>1</v>
      </c>
      <c r="V382" s="5">
        <v>0</v>
      </c>
      <c r="W382" s="36">
        <v>0</v>
      </c>
      <c r="X382" s="5" t="s">
        <v>128</v>
      </c>
      <c r="Y382"/>
    </row>
    <row r="383" spans="1:25" ht="15">
      <c r="A383" s="1" t="s">
        <v>814</v>
      </c>
      <c r="B383" s="1" t="s">
        <v>815</v>
      </c>
      <c r="C383" s="1" t="s">
        <v>49</v>
      </c>
      <c r="D383" s="1" t="s">
        <v>34</v>
      </c>
      <c r="E383" s="1">
        <v>597</v>
      </c>
      <c r="F383" s="1">
        <v>24.1</v>
      </c>
      <c r="G383" s="1">
        <v>12</v>
      </c>
      <c r="H383" s="1">
        <v>12</v>
      </c>
      <c r="I383" s="1">
        <v>12</v>
      </c>
      <c r="J383" s="1">
        <v>0.232313431816</v>
      </c>
      <c r="K383" s="35">
        <f t="shared" si="6"/>
        <v>0.0001108310764803182</v>
      </c>
      <c r="L383" s="1">
        <v>17</v>
      </c>
      <c r="M383" s="1">
        <v>17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5">
        <v>1</v>
      </c>
      <c r="U383" s="5">
        <v>1</v>
      </c>
      <c r="V383" s="5">
        <v>0</v>
      </c>
      <c r="W383" s="36">
        <v>0</v>
      </c>
      <c r="X383" s="5" t="s">
        <v>128</v>
      </c>
      <c r="Y383"/>
    </row>
    <row r="384" spans="1:25" ht="15">
      <c r="A384" s="1" t="s">
        <v>816</v>
      </c>
      <c r="B384" s="1" t="s">
        <v>817</v>
      </c>
      <c r="C384" s="1" t="s">
        <v>49</v>
      </c>
      <c r="D384" s="1" t="s">
        <v>34</v>
      </c>
      <c r="E384" s="1">
        <v>708</v>
      </c>
      <c r="F384" s="1">
        <v>20.5</v>
      </c>
      <c r="G384" s="1">
        <v>12</v>
      </c>
      <c r="H384" s="1">
        <v>12</v>
      </c>
      <c r="I384" s="1">
        <v>12</v>
      </c>
      <c r="J384" s="1">
        <v>0.232222738273</v>
      </c>
      <c r="K384" s="35">
        <f t="shared" si="6"/>
        <v>0.00011078780880129537</v>
      </c>
      <c r="L384" s="1">
        <v>19</v>
      </c>
      <c r="M384" s="1">
        <v>19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5">
        <v>1</v>
      </c>
      <c r="U384" s="5">
        <v>1</v>
      </c>
      <c r="V384" s="5">
        <v>0</v>
      </c>
      <c r="W384" s="36">
        <v>0</v>
      </c>
      <c r="X384" s="5" t="s">
        <v>128</v>
      </c>
      <c r="Y384"/>
    </row>
    <row r="385" spans="1:25" ht="15">
      <c r="A385" s="1" t="s">
        <v>818</v>
      </c>
      <c r="B385" s="1" t="s">
        <v>819</v>
      </c>
      <c r="C385" s="1" t="s">
        <v>49</v>
      </c>
      <c r="D385" s="1" t="s">
        <v>34</v>
      </c>
      <c r="E385" s="1">
        <v>416</v>
      </c>
      <c r="F385" s="1">
        <v>21.5</v>
      </c>
      <c r="G385" s="1">
        <v>12</v>
      </c>
      <c r="H385" s="1">
        <v>12</v>
      </c>
      <c r="I385" s="1">
        <v>12</v>
      </c>
      <c r="J385" s="1">
        <v>0.21905462283500002</v>
      </c>
      <c r="K385" s="35">
        <f t="shared" si="6"/>
        <v>0.00010450562185324772</v>
      </c>
      <c r="L385" s="1">
        <v>14</v>
      </c>
      <c r="M385" s="1">
        <v>14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5">
        <v>1</v>
      </c>
      <c r="U385" s="5">
        <v>1</v>
      </c>
      <c r="V385" s="5">
        <v>0</v>
      </c>
      <c r="W385" s="36">
        <v>0</v>
      </c>
      <c r="X385" s="5" t="s">
        <v>128</v>
      </c>
      <c r="Y385"/>
    </row>
    <row r="386" spans="1:25" ht="15">
      <c r="A386" s="1" t="s">
        <v>820</v>
      </c>
      <c r="B386" s="1" t="s">
        <v>821</v>
      </c>
      <c r="C386" s="1" t="s">
        <v>49</v>
      </c>
      <c r="D386" s="1" t="s">
        <v>34</v>
      </c>
      <c r="E386" s="1">
        <v>489</v>
      </c>
      <c r="F386" s="1">
        <v>25.2</v>
      </c>
      <c r="G386" s="1">
        <v>12</v>
      </c>
      <c r="H386" s="1">
        <v>12</v>
      </c>
      <c r="I386" s="1">
        <v>12</v>
      </c>
      <c r="J386" s="1">
        <v>0.20972139319500002</v>
      </c>
      <c r="K386" s="35">
        <f t="shared" si="6"/>
        <v>0.00010005296545730371</v>
      </c>
      <c r="L386" s="1">
        <v>13</v>
      </c>
      <c r="M386" s="1">
        <v>13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5">
        <v>1</v>
      </c>
      <c r="U386" s="5">
        <v>1</v>
      </c>
      <c r="V386" s="5">
        <v>0</v>
      </c>
      <c r="W386" s="36">
        <v>0</v>
      </c>
      <c r="X386" s="5" t="s">
        <v>128</v>
      </c>
      <c r="Y386"/>
    </row>
    <row r="387" spans="1:25" ht="15">
      <c r="A387" s="1" t="s">
        <v>822</v>
      </c>
      <c r="B387" s="1" t="s">
        <v>823</v>
      </c>
      <c r="C387" s="1" t="s">
        <v>49</v>
      </c>
      <c r="D387" s="1" t="s">
        <v>34</v>
      </c>
      <c r="E387" s="1">
        <v>595</v>
      </c>
      <c r="F387" s="1">
        <v>20</v>
      </c>
      <c r="G387" s="1">
        <v>12</v>
      </c>
      <c r="H387" s="1">
        <v>12</v>
      </c>
      <c r="I387" s="1">
        <v>12</v>
      </c>
      <c r="J387" s="1">
        <v>0.199503734461</v>
      </c>
      <c r="K387" s="35">
        <f t="shared" si="6"/>
        <v>9.517836949552276E-05</v>
      </c>
      <c r="L387" s="1">
        <v>16</v>
      </c>
      <c r="M387" s="1">
        <v>16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5">
        <v>1</v>
      </c>
      <c r="U387" s="5">
        <v>1</v>
      </c>
      <c r="V387" s="5">
        <v>0</v>
      </c>
      <c r="W387" s="36">
        <v>0</v>
      </c>
      <c r="X387" s="5" t="s">
        <v>128</v>
      </c>
      <c r="Y387"/>
    </row>
    <row r="388" spans="1:25" ht="15">
      <c r="A388" s="1" t="s">
        <v>824</v>
      </c>
      <c r="B388" s="1" t="s">
        <v>825</v>
      </c>
      <c r="C388" s="1" t="s">
        <v>49</v>
      </c>
      <c r="D388" s="1" t="s">
        <v>34</v>
      </c>
      <c r="E388" s="1">
        <v>548</v>
      </c>
      <c r="F388" s="1">
        <v>13.8</v>
      </c>
      <c r="G388" s="1">
        <v>12</v>
      </c>
      <c r="H388" s="1">
        <v>12</v>
      </c>
      <c r="I388" s="1">
        <v>12</v>
      </c>
      <c r="J388" s="1">
        <v>0.15383432043700002</v>
      </c>
      <c r="K388" s="35">
        <f t="shared" si="6"/>
        <v>7.339060509921267E-05</v>
      </c>
      <c r="L388" s="1">
        <v>22</v>
      </c>
      <c r="M388" s="1">
        <v>22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5">
        <v>1</v>
      </c>
      <c r="U388" s="5">
        <v>1</v>
      </c>
      <c r="V388" s="5">
        <v>0</v>
      </c>
      <c r="W388" s="36">
        <v>0</v>
      </c>
      <c r="X388" s="5" t="s">
        <v>128</v>
      </c>
      <c r="Y388"/>
    </row>
    <row r="389" spans="1:25" ht="15">
      <c r="A389" s="1" t="s">
        <v>826</v>
      </c>
      <c r="B389" s="1" t="s">
        <v>827</v>
      </c>
      <c r="C389" s="1" t="s">
        <v>49</v>
      </c>
      <c r="D389" s="1" t="s">
        <v>34</v>
      </c>
      <c r="E389" s="1">
        <v>751</v>
      </c>
      <c r="F389" s="1">
        <v>10.2</v>
      </c>
      <c r="G389" s="1">
        <v>12</v>
      </c>
      <c r="H389" s="1">
        <v>12</v>
      </c>
      <c r="I389" s="1">
        <v>12</v>
      </c>
      <c r="J389" s="1">
        <v>0.116644565591</v>
      </c>
      <c r="K389" s="35">
        <f t="shared" si="6"/>
        <v>5.564827943426404E-05</v>
      </c>
      <c r="L389" s="1">
        <v>19</v>
      </c>
      <c r="M389" s="1">
        <v>19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5">
        <v>1</v>
      </c>
      <c r="U389" s="5">
        <v>1</v>
      </c>
      <c r="V389" s="5">
        <v>0</v>
      </c>
      <c r="W389" s="36">
        <v>0</v>
      </c>
      <c r="X389" s="5" t="s">
        <v>128</v>
      </c>
      <c r="Y389"/>
    </row>
    <row r="390" spans="1:25" ht="15">
      <c r="A390" s="1" t="s">
        <v>828</v>
      </c>
      <c r="B390" s="1" t="s">
        <v>829</v>
      </c>
      <c r="C390" s="1" t="s">
        <v>49</v>
      </c>
      <c r="D390" s="1" t="s">
        <v>34</v>
      </c>
      <c r="E390" s="1">
        <v>381</v>
      </c>
      <c r="F390" s="1">
        <v>9.4</v>
      </c>
      <c r="G390" s="1">
        <v>12</v>
      </c>
      <c r="H390" s="1">
        <v>12</v>
      </c>
      <c r="I390" s="1">
        <v>12</v>
      </c>
      <c r="J390" s="1">
        <v>0.0808482850835</v>
      </c>
      <c r="K390" s="35">
        <f t="shared" si="6"/>
        <v>3.857074641508019E-05</v>
      </c>
      <c r="L390" s="1">
        <v>13</v>
      </c>
      <c r="M390" s="1">
        <v>13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5">
        <v>1</v>
      </c>
      <c r="U390" s="5">
        <v>1</v>
      </c>
      <c r="V390" s="5">
        <v>0</v>
      </c>
      <c r="W390" s="36">
        <v>0</v>
      </c>
      <c r="X390" s="5" t="s">
        <v>128</v>
      </c>
      <c r="Y390"/>
    </row>
    <row r="391" spans="1:25" ht="15">
      <c r="A391" s="1" t="s">
        <v>830</v>
      </c>
      <c r="B391" s="1" t="s">
        <v>831</v>
      </c>
      <c r="C391" s="1" t="s">
        <v>49</v>
      </c>
      <c r="D391" s="1" t="s">
        <v>34</v>
      </c>
      <c r="E391" s="1">
        <v>891</v>
      </c>
      <c r="F391" s="1">
        <v>16.1</v>
      </c>
      <c r="G391" s="1">
        <v>16</v>
      </c>
      <c r="H391" s="1">
        <v>11</v>
      </c>
      <c r="I391" s="1">
        <v>16</v>
      </c>
      <c r="J391" s="1">
        <v>0.210408653056</v>
      </c>
      <c r="K391" s="35">
        <f t="shared" si="6"/>
        <v>0.00010038084038739674</v>
      </c>
      <c r="L391" s="1">
        <v>32</v>
      </c>
      <c r="M391" s="1">
        <v>32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5">
        <v>1</v>
      </c>
      <c r="U391" s="5">
        <v>1</v>
      </c>
      <c r="V391" s="5">
        <v>0</v>
      </c>
      <c r="W391" s="36">
        <v>0</v>
      </c>
      <c r="X391" s="5" t="s">
        <v>128</v>
      </c>
      <c r="Y391"/>
    </row>
    <row r="392" spans="1:25" ht="15">
      <c r="A392" s="1" t="s">
        <v>832</v>
      </c>
      <c r="B392" s="1" t="s">
        <v>833</v>
      </c>
      <c r="C392" s="1" t="s">
        <v>49</v>
      </c>
      <c r="D392" s="1" t="s">
        <v>34</v>
      </c>
      <c r="E392" s="1">
        <v>883</v>
      </c>
      <c r="F392" s="1">
        <v>37.6</v>
      </c>
      <c r="G392" s="1">
        <v>15</v>
      </c>
      <c r="H392" s="1">
        <v>11</v>
      </c>
      <c r="I392" s="1">
        <v>15</v>
      </c>
      <c r="J392" s="1">
        <v>0.43786488740600005</v>
      </c>
      <c r="K392" s="35">
        <f t="shared" si="6"/>
        <v>0.0002088946663341314</v>
      </c>
      <c r="L392" s="1">
        <v>21</v>
      </c>
      <c r="M392" s="1">
        <v>21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5">
        <v>1</v>
      </c>
      <c r="U392" s="5">
        <v>1</v>
      </c>
      <c r="V392" s="5">
        <v>0</v>
      </c>
      <c r="W392" s="36">
        <v>0</v>
      </c>
      <c r="X392" s="5" t="s">
        <v>128</v>
      </c>
      <c r="Y392"/>
    </row>
    <row r="393" spans="1:25" ht="15">
      <c r="A393" s="1" t="s">
        <v>834</v>
      </c>
      <c r="B393" s="1" t="s">
        <v>835</v>
      </c>
      <c r="C393" s="1" t="s">
        <v>49</v>
      </c>
      <c r="D393" s="1" t="s">
        <v>34</v>
      </c>
      <c r="E393" s="1">
        <v>677</v>
      </c>
      <c r="F393" s="1">
        <v>48.3</v>
      </c>
      <c r="G393" s="1">
        <v>14</v>
      </c>
      <c r="H393" s="1">
        <v>11</v>
      </c>
      <c r="I393" s="1">
        <v>14</v>
      </c>
      <c r="J393" s="1">
        <v>0.6349556911350002</v>
      </c>
      <c r="K393" s="35">
        <f t="shared" si="6"/>
        <v>0.000302921885384286</v>
      </c>
      <c r="L393" s="1">
        <v>23</v>
      </c>
      <c r="M393" s="1">
        <v>23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5">
        <v>1</v>
      </c>
      <c r="U393" s="5">
        <v>1</v>
      </c>
      <c r="V393" s="5">
        <v>0</v>
      </c>
      <c r="W393" s="36">
        <v>0</v>
      </c>
      <c r="X393" s="5" t="s">
        <v>128</v>
      </c>
      <c r="Y393"/>
    </row>
    <row r="394" spans="1:25" ht="15">
      <c r="A394" s="1" t="s">
        <v>836</v>
      </c>
      <c r="B394" s="1" t="s">
        <v>837</v>
      </c>
      <c r="C394" s="1" t="s">
        <v>49</v>
      </c>
      <c r="D394" s="1" t="s">
        <v>34</v>
      </c>
      <c r="E394" s="1">
        <v>633</v>
      </c>
      <c r="F394" s="1">
        <v>35.1</v>
      </c>
      <c r="G394" s="1">
        <v>12</v>
      </c>
      <c r="H394" s="1">
        <v>11</v>
      </c>
      <c r="I394" s="1">
        <v>12</v>
      </c>
      <c r="J394" s="1">
        <v>0.276375428382</v>
      </c>
      <c r="K394" s="35">
        <f t="shared" si="6"/>
        <v>0.00013185198118267615</v>
      </c>
      <c r="L394" s="1">
        <v>15</v>
      </c>
      <c r="M394" s="1">
        <v>15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5">
        <v>1</v>
      </c>
      <c r="U394" s="5">
        <v>1</v>
      </c>
      <c r="V394" s="5">
        <v>0</v>
      </c>
      <c r="W394" s="36">
        <v>0</v>
      </c>
      <c r="X394" s="5" t="s">
        <v>128</v>
      </c>
      <c r="Y394"/>
    </row>
    <row r="395" spans="1:25" ht="15">
      <c r="A395" s="1" t="s">
        <v>838</v>
      </c>
      <c r="B395" s="1" t="s">
        <v>839</v>
      </c>
      <c r="C395" s="1" t="s">
        <v>49</v>
      </c>
      <c r="D395" s="1" t="s">
        <v>34</v>
      </c>
      <c r="E395" s="1">
        <v>512</v>
      </c>
      <c r="F395" s="1">
        <v>30.6</v>
      </c>
      <c r="G395" s="1">
        <v>12</v>
      </c>
      <c r="H395" s="1">
        <v>11</v>
      </c>
      <c r="I395" s="1">
        <v>12</v>
      </c>
      <c r="J395" s="1">
        <v>0.23920941288999997</v>
      </c>
      <c r="K395" s="35">
        <f t="shared" si="6"/>
        <v>0.00011412098098495596</v>
      </c>
      <c r="L395" s="1">
        <v>16</v>
      </c>
      <c r="M395" s="1">
        <v>16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5">
        <v>1</v>
      </c>
      <c r="U395" s="5">
        <v>1</v>
      </c>
      <c r="V395" s="5">
        <v>0</v>
      </c>
      <c r="W395" s="36">
        <v>0</v>
      </c>
      <c r="X395" s="5" t="s">
        <v>128</v>
      </c>
      <c r="Y395" t="s">
        <v>55</v>
      </c>
    </row>
    <row r="396" spans="1:25" ht="15">
      <c r="A396" s="1" t="s">
        <v>840</v>
      </c>
      <c r="B396" s="1" t="s">
        <v>841</v>
      </c>
      <c r="C396" s="1" t="s">
        <v>49</v>
      </c>
      <c r="D396" s="1" t="s">
        <v>34</v>
      </c>
      <c r="E396" s="1">
        <v>445</v>
      </c>
      <c r="F396" s="1">
        <v>60.6</v>
      </c>
      <c r="G396" s="1">
        <v>11</v>
      </c>
      <c r="H396" s="1">
        <v>11</v>
      </c>
      <c r="I396" s="1">
        <v>11</v>
      </c>
      <c r="J396" s="1">
        <v>1.69894665308</v>
      </c>
      <c r="K396" s="35">
        <f t="shared" si="6"/>
        <v>0.0008105260422162197</v>
      </c>
      <c r="L396" s="1">
        <v>25</v>
      </c>
      <c r="M396" s="1">
        <v>25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5">
        <v>1</v>
      </c>
      <c r="U396" s="5">
        <v>1</v>
      </c>
      <c r="V396" s="5">
        <v>0</v>
      </c>
      <c r="W396" s="36">
        <v>0</v>
      </c>
      <c r="X396" s="5" t="s">
        <v>128</v>
      </c>
      <c r="Y396"/>
    </row>
    <row r="397" spans="1:25" ht="15">
      <c r="A397" s="1" t="s">
        <v>842</v>
      </c>
      <c r="B397" s="1" t="s">
        <v>843</v>
      </c>
      <c r="C397" s="1" t="s">
        <v>49</v>
      </c>
      <c r="D397" s="1" t="s">
        <v>34</v>
      </c>
      <c r="E397" s="1">
        <v>419</v>
      </c>
      <c r="F397" s="1">
        <v>53.7</v>
      </c>
      <c r="G397" s="1">
        <v>11</v>
      </c>
      <c r="H397" s="1">
        <v>11</v>
      </c>
      <c r="I397" s="1">
        <v>11</v>
      </c>
      <c r="J397" s="1">
        <v>1.62954915807</v>
      </c>
      <c r="K397" s="35">
        <f t="shared" si="6"/>
        <v>0.0007774181886716702</v>
      </c>
      <c r="L397" s="1">
        <v>18</v>
      </c>
      <c r="M397" s="1">
        <v>18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5">
        <v>1</v>
      </c>
      <c r="U397" s="5">
        <v>1</v>
      </c>
      <c r="V397" s="5">
        <v>0</v>
      </c>
      <c r="W397" s="36">
        <v>0</v>
      </c>
      <c r="X397" s="5" t="s">
        <v>128</v>
      </c>
      <c r="Y397"/>
    </row>
    <row r="398" spans="1:25" ht="15">
      <c r="A398" s="1" t="s">
        <v>844</v>
      </c>
      <c r="B398" s="1" t="s">
        <v>845</v>
      </c>
      <c r="C398" s="1" t="s">
        <v>49</v>
      </c>
      <c r="D398" s="1" t="s">
        <v>34</v>
      </c>
      <c r="E398" s="1">
        <v>589</v>
      </c>
      <c r="F398" s="1">
        <v>54.1</v>
      </c>
      <c r="G398" s="1">
        <v>11</v>
      </c>
      <c r="H398" s="1">
        <v>11</v>
      </c>
      <c r="I398" s="1">
        <v>11</v>
      </c>
      <c r="J398" s="1">
        <v>1.17118875659</v>
      </c>
      <c r="K398" s="35">
        <f aca="true" t="shared" si="7" ref="K398:K461">J398/J$7</f>
        <v>0.0005587456120803392</v>
      </c>
      <c r="L398" s="1">
        <v>24</v>
      </c>
      <c r="M398" s="1">
        <v>24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5">
        <v>1</v>
      </c>
      <c r="U398" s="5">
        <v>1</v>
      </c>
      <c r="V398" s="5">
        <v>0</v>
      </c>
      <c r="W398" s="36">
        <v>0</v>
      </c>
      <c r="X398" s="5" t="s">
        <v>128</v>
      </c>
      <c r="Y398"/>
    </row>
    <row r="399" spans="1:25" ht="15">
      <c r="A399" s="1" t="s">
        <v>846</v>
      </c>
      <c r="B399" s="1" t="s">
        <v>847</v>
      </c>
      <c r="C399" s="1" t="s">
        <v>49</v>
      </c>
      <c r="D399" s="1" t="s">
        <v>34</v>
      </c>
      <c r="E399" s="1">
        <v>579</v>
      </c>
      <c r="F399" s="1">
        <v>48.5</v>
      </c>
      <c r="G399" s="1">
        <v>11</v>
      </c>
      <c r="H399" s="1">
        <v>11</v>
      </c>
      <c r="I399" s="1">
        <v>11</v>
      </c>
      <c r="J399" s="1">
        <v>0.8241758241760001</v>
      </c>
      <c r="K399" s="35">
        <f t="shared" si="7"/>
        <v>0.00039319419926966287</v>
      </c>
      <c r="L399" s="1">
        <v>30</v>
      </c>
      <c r="M399" s="1">
        <v>30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5">
        <v>1</v>
      </c>
      <c r="U399" s="5">
        <v>1</v>
      </c>
      <c r="V399" s="5">
        <v>0</v>
      </c>
      <c r="W399" s="36">
        <v>0</v>
      </c>
      <c r="X399" s="5" t="s">
        <v>128</v>
      </c>
      <c r="Y399"/>
    </row>
    <row r="400" spans="1:25" ht="15">
      <c r="A400" s="1" t="s">
        <v>848</v>
      </c>
      <c r="B400" s="1" t="s">
        <v>849</v>
      </c>
      <c r="C400" s="1" t="s">
        <v>49</v>
      </c>
      <c r="D400" s="1" t="s">
        <v>34</v>
      </c>
      <c r="E400" s="1">
        <v>690</v>
      </c>
      <c r="F400" s="1">
        <v>28.5</v>
      </c>
      <c r="G400" s="1">
        <v>11</v>
      </c>
      <c r="H400" s="1">
        <v>11</v>
      </c>
      <c r="I400" s="1">
        <v>11</v>
      </c>
      <c r="J400" s="1">
        <v>0.6804264005440002</v>
      </c>
      <c r="K400" s="35">
        <f t="shared" si="7"/>
        <v>0.0003246148526515197</v>
      </c>
      <c r="L400" s="1">
        <v>24</v>
      </c>
      <c r="M400" s="1">
        <v>24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5">
        <v>1</v>
      </c>
      <c r="U400" s="5">
        <v>1</v>
      </c>
      <c r="V400" s="5">
        <v>0</v>
      </c>
      <c r="W400" s="36">
        <v>0</v>
      </c>
      <c r="X400" s="5" t="s">
        <v>128</v>
      </c>
      <c r="Y400"/>
    </row>
    <row r="401" spans="1:25" ht="15">
      <c r="A401" s="1" t="s">
        <v>850</v>
      </c>
      <c r="B401" s="1" t="s">
        <v>851</v>
      </c>
      <c r="C401" s="1" t="s">
        <v>49</v>
      </c>
      <c r="D401" s="1" t="s">
        <v>34</v>
      </c>
      <c r="E401" s="1">
        <v>609</v>
      </c>
      <c r="F401" s="1">
        <v>39.8</v>
      </c>
      <c r="G401" s="1">
        <v>11</v>
      </c>
      <c r="H401" s="1">
        <v>11</v>
      </c>
      <c r="I401" s="1">
        <v>11</v>
      </c>
      <c r="J401" s="1">
        <v>0.578703703704</v>
      </c>
      <c r="K401" s="35">
        <f t="shared" si="7"/>
        <v>0.00027608543312924387</v>
      </c>
      <c r="L401" s="1">
        <v>20</v>
      </c>
      <c r="M401" s="1">
        <v>20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5">
        <v>1</v>
      </c>
      <c r="U401" s="5">
        <v>1</v>
      </c>
      <c r="V401" s="5">
        <v>0</v>
      </c>
      <c r="W401" s="36">
        <v>0</v>
      </c>
      <c r="X401" s="5" t="s">
        <v>128</v>
      </c>
      <c r="Y401"/>
    </row>
    <row r="402" spans="1:25" ht="15">
      <c r="A402" s="1" t="s">
        <v>852</v>
      </c>
      <c r="B402" s="1" t="s">
        <v>853</v>
      </c>
      <c r="C402" s="1" t="s">
        <v>49</v>
      </c>
      <c r="D402" s="1" t="s">
        <v>34</v>
      </c>
      <c r="E402" s="1">
        <v>638</v>
      </c>
      <c r="F402" s="1">
        <v>43.4</v>
      </c>
      <c r="G402" s="1">
        <v>11</v>
      </c>
      <c r="H402" s="1">
        <v>11</v>
      </c>
      <c r="I402" s="1">
        <v>11</v>
      </c>
      <c r="J402" s="1">
        <v>0.5761659357900001</v>
      </c>
      <c r="K402" s="35">
        <f t="shared" si="7"/>
        <v>0.0002748747259068195</v>
      </c>
      <c r="L402" s="1">
        <v>18</v>
      </c>
      <c r="M402" s="1">
        <v>18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5">
        <v>1</v>
      </c>
      <c r="U402" s="5">
        <v>1</v>
      </c>
      <c r="V402" s="5">
        <v>0</v>
      </c>
      <c r="W402" s="36">
        <v>0</v>
      </c>
      <c r="X402" s="5" t="s">
        <v>128</v>
      </c>
      <c r="Y402"/>
    </row>
    <row r="403" spans="1:25" ht="15">
      <c r="A403" s="1" t="s">
        <v>854</v>
      </c>
      <c r="B403" s="1" t="s">
        <v>855</v>
      </c>
      <c r="C403" s="1" t="s">
        <v>49</v>
      </c>
      <c r="D403" s="1" t="s">
        <v>34</v>
      </c>
      <c r="E403" s="1">
        <v>595</v>
      </c>
      <c r="F403" s="1">
        <v>40.6</v>
      </c>
      <c r="G403" s="1">
        <v>11</v>
      </c>
      <c r="H403" s="1">
        <v>11</v>
      </c>
      <c r="I403" s="1">
        <v>11</v>
      </c>
      <c r="J403" s="1">
        <v>0.489037411362</v>
      </c>
      <c r="K403" s="35">
        <f t="shared" si="7"/>
        <v>0.0002333078303596638</v>
      </c>
      <c r="L403" s="1">
        <v>18</v>
      </c>
      <c r="M403" s="1">
        <v>18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5">
        <v>1</v>
      </c>
      <c r="U403" s="5">
        <v>1</v>
      </c>
      <c r="V403" s="5">
        <v>0</v>
      </c>
      <c r="W403" s="36">
        <v>0</v>
      </c>
      <c r="X403" s="5" t="s">
        <v>128</v>
      </c>
      <c r="Y403"/>
    </row>
    <row r="404" spans="1:25" ht="15">
      <c r="A404" s="1" t="s">
        <v>856</v>
      </c>
      <c r="B404" s="1" t="s">
        <v>857</v>
      </c>
      <c r="C404" s="1" t="s">
        <v>49</v>
      </c>
      <c r="D404" s="1" t="s">
        <v>34</v>
      </c>
      <c r="E404" s="1">
        <v>574</v>
      </c>
      <c r="F404" s="1">
        <v>50.7</v>
      </c>
      <c r="G404" s="1">
        <v>11</v>
      </c>
      <c r="H404" s="1">
        <v>11</v>
      </c>
      <c r="I404" s="1">
        <v>11</v>
      </c>
      <c r="J404" s="1">
        <v>0.48807272283600006</v>
      </c>
      <c r="K404" s="35">
        <f t="shared" si="7"/>
        <v>0.0002328476009748667</v>
      </c>
      <c r="L404" s="1">
        <v>16</v>
      </c>
      <c r="M404" s="1">
        <v>16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5">
        <v>1</v>
      </c>
      <c r="U404" s="5">
        <v>1</v>
      </c>
      <c r="V404" s="5">
        <v>0</v>
      </c>
      <c r="W404" s="36">
        <v>0</v>
      </c>
      <c r="X404" s="5" t="s">
        <v>128</v>
      </c>
      <c r="Y404"/>
    </row>
    <row r="405" spans="1:25" ht="15">
      <c r="A405" s="1" t="s">
        <v>858</v>
      </c>
      <c r="B405" s="1" t="s">
        <v>859</v>
      </c>
      <c r="C405" s="1" t="s">
        <v>49</v>
      </c>
      <c r="D405" s="1" t="s">
        <v>34</v>
      </c>
      <c r="E405" s="1">
        <v>520</v>
      </c>
      <c r="F405" s="1">
        <v>39.1</v>
      </c>
      <c r="G405" s="1">
        <v>11</v>
      </c>
      <c r="H405" s="1">
        <v>11</v>
      </c>
      <c r="I405" s="1">
        <v>11</v>
      </c>
      <c r="J405" s="1">
        <v>0.475368410518</v>
      </c>
      <c r="K405" s="35">
        <f t="shared" si="7"/>
        <v>0.0002267866831917687</v>
      </c>
      <c r="L405" s="1">
        <v>19</v>
      </c>
      <c r="M405" s="1">
        <v>19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5">
        <v>1</v>
      </c>
      <c r="U405" s="5">
        <v>1</v>
      </c>
      <c r="V405" s="5">
        <v>0</v>
      </c>
      <c r="W405" s="36">
        <v>0</v>
      </c>
      <c r="X405" s="5" t="s">
        <v>128</v>
      </c>
      <c r="Y405"/>
    </row>
    <row r="406" spans="1:25" ht="15">
      <c r="A406" s="1" t="s">
        <v>860</v>
      </c>
      <c r="B406" s="1" t="s">
        <v>861</v>
      </c>
      <c r="C406" s="1" t="s">
        <v>49</v>
      </c>
      <c r="D406" s="1" t="s">
        <v>34</v>
      </c>
      <c r="E406" s="1">
        <v>656</v>
      </c>
      <c r="F406" s="1">
        <v>43.3</v>
      </c>
      <c r="G406" s="1">
        <v>11</v>
      </c>
      <c r="H406" s="1">
        <v>11</v>
      </c>
      <c r="I406" s="1">
        <v>11</v>
      </c>
      <c r="J406" s="1">
        <v>0.384812724474</v>
      </c>
      <c r="K406" s="35">
        <f t="shared" si="7"/>
        <v>0.0001835847723628701</v>
      </c>
      <c r="L406" s="1">
        <v>15</v>
      </c>
      <c r="M406" s="1">
        <v>15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5">
        <v>1</v>
      </c>
      <c r="U406" s="5">
        <v>1</v>
      </c>
      <c r="V406" s="5">
        <v>0</v>
      </c>
      <c r="W406" s="36">
        <v>0</v>
      </c>
      <c r="X406" s="5" t="s">
        <v>128</v>
      </c>
      <c r="Y406"/>
    </row>
    <row r="407" spans="1:25" ht="15">
      <c r="A407" s="1" t="s">
        <v>862</v>
      </c>
      <c r="B407" s="1" t="s">
        <v>863</v>
      </c>
      <c r="C407" s="1" t="s">
        <v>49</v>
      </c>
      <c r="D407" s="1" t="s">
        <v>34</v>
      </c>
      <c r="E407" s="1">
        <v>656</v>
      </c>
      <c r="F407" s="1">
        <v>37.4</v>
      </c>
      <c r="G407" s="1">
        <v>11</v>
      </c>
      <c r="H407" s="1">
        <v>11</v>
      </c>
      <c r="I407" s="1">
        <v>11</v>
      </c>
      <c r="J407" s="1">
        <v>0.370012539314</v>
      </c>
      <c r="K407" s="35">
        <f t="shared" si="7"/>
        <v>0.00017652396472652983</v>
      </c>
      <c r="L407" s="1">
        <v>18</v>
      </c>
      <c r="M407" s="1">
        <v>18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5">
        <v>1</v>
      </c>
      <c r="U407" s="5">
        <v>1</v>
      </c>
      <c r="V407" s="5">
        <v>0</v>
      </c>
      <c r="W407" s="36">
        <v>0</v>
      </c>
      <c r="X407" s="5" t="s">
        <v>128</v>
      </c>
      <c r="Y407"/>
    </row>
    <row r="408" spans="1:25" ht="15">
      <c r="A408" s="1" t="s">
        <v>864</v>
      </c>
      <c r="B408" s="1" t="s">
        <v>865</v>
      </c>
      <c r="C408" s="1" t="s">
        <v>49</v>
      </c>
      <c r="D408" s="1" t="s">
        <v>34</v>
      </c>
      <c r="E408" s="1">
        <v>517</v>
      </c>
      <c r="F408" s="1">
        <v>27.5</v>
      </c>
      <c r="G408" s="1">
        <v>11</v>
      </c>
      <c r="H408" s="1">
        <v>11</v>
      </c>
      <c r="I408" s="1">
        <v>11</v>
      </c>
      <c r="J408" s="1">
        <v>0.355172495442</v>
      </c>
      <c r="K408" s="35">
        <f t="shared" si="7"/>
        <v>0.00016944414147011306</v>
      </c>
      <c r="L408" s="1">
        <v>15</v>
      </c>
      <c r="M408" s="1">
        <v>15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5">
        <v>1</v>
      </c>
      <c r="U408" s="5">
        <v>1</v>
      </c>
      <c r="V408" s="5">
        <v>0</v>
      </c>
      <c r="W408" s="36">
        <v>0</v>
      </c>
      <c r="X408" s="5" t="s">
        <v>128</v>
      </c>
      <c r="Y408"/>
    </row>
    <row r="409" spans="1:25" ht="15">
      <c r="A409" s="1" t="s">
        <v>866</v>
      </c>
      <c r="B409" s="1" t="s">
        <v>867</v>
      </c>
      <c r="C409" s="1" t="s">
        <v>49</v>
      </c>
      <c r="D409" s="1" t="s">
        <v>34</v>
      </c>
      <c r="E409" s="1">
        <v>542</v>
      </c>
      <c r="F409" s="1">
        <v>39</v>
      </c>
      <c r="G409" s="1">
        <v>11</v>
      </c>
      <c r="H409" s="1">
        <v>11</v>
      </c>
      <c r="I409" s="1">
        <v>11</v>
      </c>
      <c r="J409" s="1">
        <v>0.349766208902</v>
      </c>
      <c r="K409" s="35">
        <f t="shared" si="7"/>
        <v>0.0001668649339214775</v>
      </c>
      <c r="L409" s="1">
        <v>19</v>
      </c>
      <c r="M409" s="1">
        <v>19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5">
        <v>1</v>
      </c>
      <c r="U409" s="5">
        <v>1</v>
      </c>
      <c r="V409" s="5">
        <v>0</v>
      </c>
      <c r="W409" s="36">
        <v>0</v>
      </c>
      <c r="X409" s="5" t="s">
        <v>128</v>
      </c>
      <c r="Y409"/>
    </row>
    <row r="410" spans="1:25" ht="15">
      <c r="A410" s="1" t="s">
        <v>868</v>
      </c>
      <c r="B410" s="1" t="s">
        <v>869</v>
      </c>
      <c r="C410" s="1" t="s">
        <v>49</v>
      </c>
      <c r="D410" s="1" t="s">
        <v>34</v>
      </c>
      <c r="E410" s="1">
        <v>511</v>
      </c>
      <c r="F410" s="1">
        <v>27</v>
      </c>
      <c r="G410" s="1">
        <v>11</v>
      </c>
      <c r="H410" s="1">
        <v>11</v>
      </c>
      <c r="I410" s="1">
        <v>11</v>
      </c>
      <c r="J410" s="1">
        <v>0.346356331394</v>
      </c>
      <c r="K410" s="35">
        <f t="shared" si="7"/>
        <v>0.00016523816446642082</v>
      </c>
      <c r="L410" s="1">
        <v>15</v>
      </c>
      <c r="M410" s="1">
        <v>15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5">
        <v>1</v>
      </c>
      <c r="U410" s="5">
        <v>1</v>
      </c>
      <c r="V410" s="5">
        <v>0</v>
      </c>
      <c r="W410" s="36">
        <v>0</v>
      </c>
      <c r="X410" s="5" t="s">
        <v>128</v>
      </c>
      <c r="Y410"/>
    </row>
    <row r="411" spans="1:25" ht="15">
      <c r="A411" s="1" t="s">
        <v>870</v>
      </c>
      <c r="B411" s="1" t="s">
        <v>871</v>
      </c>
      <c r="C411" s="1" t="s">
        <v>49</v>
      </c>
      <c r="D411" s="1" t="s">
        <v>34</v>
      </c>
      <c r="E411" s="1">
        <v>576</v>
      </c>
      <c r="F411" s="1">
        <v>27</v>
      </c>
      <c r="G411" s="1">
        <v>11</v>
      </c>
      <c r="H411" s="1">
        <v>11</v>
      </c>
      <c r="I411" s="1">
        <v>11</v>
      </c>
      <c r="J411" s="1">
        <v>0.288030284327</v>
      </c>
      <c r="K411" s="35">
        <f t="shared" si="7"/>
        <v>0.0001374122289070973</v>
      </c>
      <c r="L411" s="1">
        <v>14</v>
      </c>
      <c r="M411" s="1">
        <v>14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5">
        <v>1</v>
      </c>
      <c r="U411" s="5">
        <v>1</v>
      </c>
      <c r="V411" s="5">
        <v>0</v>
      </c>
      <c r="W411" s="36">
        <v>0</v>
      </c>
      <c r="X411" s="5" t="s">
        <v>128</v>
      </c>
      <c r="Y411"/>
    </row>
    <row r="412" spans="1:25" ht="15">
      <c r="A412" s="1" t="s">
        <v>872</v>
      </c>
      <c r="B412" s="1" t="s">
        <v>873</v>
      </c>
      <c r="C412" s="1" t="s">
        <v>49</v>
      </c>
      <c r="D412" s="1" t="s">
        <v>34</v>
      </c>
      <c r="E412" s="1">
        <v>618</v>
      </c>
      <c r="F412" s="1">
        <v>25.5</v>
      </c>
      <c r="G412" s="1">
        <v>11</v>
      </c>
      <c r="H412" s="1">
        <v>11</v>
      </c>
      <c r="I412" s="1">
        <v>11</v>
      </c>
      <c r="J412" s="1">
        <v>0.283678475478</v>
      </c>
      <c r="K412" s="35">
        <f t="shared" si="7"/>
        <v>0.00013533608696557903</v>
      </c>
      <c r="L412" s="1">
        <v>17</v>
      </c>
      <c r="M412" s="1">
        <v>17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5">
        <v>1</v>
      </c>
      <c r="U412" s="5">
        <v>1</v>
      </c>
      <c r="V412" s="5">
        <v>0</v>
      </c>
      <c r="W412" s="36">
        <v>0</v>
      </c>
      <c r="X412" s="5" t="s">
        <v>128</v>
      </c>
      <c r="Y412"/>
    </row>
    <row r="413" spans="1:25" ht="15">
      <c r="A413" s="1" t="s">
        <v>874</v>
      </c>
      <c r="B413" s="1" t="s">
        <v>875</v>
      </c>
      <c r="C413" s="1" t="s">
        <v>49</v>
      </c>
      <c r="D413" s="1" t="s">
        <v>34</v>
      </c>
      <c r="E413" s="1">
        <v>665</v>
      </c>
      <c r="F413" s="1">
        <v>29.3</v>
      </c>
      <c r="G413" s="1">
        <v>11</v>
      </c>
      <c r="H413" s="1">
        <v>11</v>
      </c>
      <c r="I413" s="1">
        <v>11</v>
      </c>
      <c r="J413" s="1">
        <v>0.243779558271</v>
      </c>
      <c r="K413" s="35">
        <f t="shared" si="7"/>
        <v>0.00011630128596469112</v>
      </c>
      <c r="L413" s="1">
        <v>15</v>
      </c>
      <c r="M413" s="1">
        <v>15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5">
        <v>1</v>
      </c>
      <c r="U413" s="5">
        <v>1</v>
      </c>
      <c r="V413" s="5">
        <v>0</v>
      </c>
      <c r="W413" s="36">
        <v>0</v>
      </c>
      <c r="X413" s="5" t="s">
        <v>128</v>
      </c>
      <c r="Y413"/>
    </row>
    <row r="414" spans="1:25" ht="15">
      <c r="A414" s="1" t="s">
        <v>876</v>
      </c>
      <c r="B414" s="1" t="s">
        <v>877</v>
      </c>
      <c r="C414" s="1" t="s">
        <v>49</v>
      </c>
      <c r="D414" s="1" t="s">
        <v>34</v>
      </c>
      <c r="E414" s="1">
        <v>490</v>
      </c>
      <c r="F414" s="1">
        <v>30.8</v>
      </c>
      <c r="G414" s="1">
        <v>11</v>
      </c>
      <c r="H414" s="1">
        <v>11</v>
      </c>
      <c r="I414" s="1">
        <v>11</v>
      </c>
      <c r="J414" s="1">
        <v>0.22623646931900002</v>
      </c>
      <c r="K414" s="35">
        <f t="shared" si="7"/>
        <v>0.00010793190577801252</v>
      </c>
      <c r="L414" s="1">
        <v>13</v>
      </c>
      <c r="M414" s="1">
        <v>13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5">
        <v>1</v>
      </c>
      <c r="U414" s="5">
        <v>1</v>
      </c>
      <c r="V414" s="5">
        <v>0</v>
      </c>
      <c r="W414" s="36">
        <v>0</v>
      </c>
      <c r="X414" s="5" t="s">
        <v>128</v>
      </c>
      <c r="Y414"/>
    </row>
    <row r="415" spans="1:25" ht="15">
      <c r="A415" s="1" t="s">
        <v>878</v>
      </c>
      <c r="B415" s="1" t="s">
        <v>879</v>
      </c>
      <c r="C415" s="1" t="s">
        <v>49</v>
      </c>
      <c r="D415" s="1" t="s">
        <v>34</v>
      </c>
      <c r="E415" s="1">
        <v>437</v>
      </c>
      <c r="F415" s="1">
        <v>16.4</v>
      </c>
      <c r="G415" s="1">
        <v>11</v>
      </c>
      <c r="H415" s="1">
        <v>11</v>
      </c>
      <c r="I415" s="1">
        <v>11</v>
      </c>
      <c r="J415" s="1">
        <v>0.217058049462</v>
      </c>
      <c r="K415" s="35">
        <f t="shared" si="7"/>
        <v>0.000103553105356583</v>
      </c>
      <c r="L415" s="1">
        <v>16</v>
      </c>
      <c r="M415" s="1">
        <v>16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5">
        <v>1</v>
      </c>
      <c r="U415" s="5">
        <v>1</v>
      </c>
      <c r="V415" s="5">
        <v>0</v>
      </c>
      <c r="W415" s="36">
        <v>0</v>
      </c>
      <c r="X415" s="5" t="s">
        <v>128</v>
      </c>
      <c r="Y415"/>
    </row>
    <row r="416" spans="1:25" ht="15">
      <c r="A416" s="1" t="s">
        <v>880</v>
      </c>
      <c r="B416" s="1" t="s">
        <v>881</v>
      </c>
      <c r="C416" s="1" t="s">
        <v>49</v>
      </c>
      <c r="D416" s="1" t="s">
        <v>34</v>
      </c>
      <c r="E416" s="1">
        <v>427</v>
      </c>
      <c r="F416" s="1">
        <v>24.6</v>
      </c>
      <c r="G416" s="1">
        <v>11</v>
      </c>
      <c r="H416" s="1">
        <v>11</v>
      </c>
      <c r="I416" s="1">
        <v>11</v>
      </c>
      <c r="J416" s="1">
        <v>0.189402907335</v>
      </c>
      <c r="K416" s="35">
        <f t="shared" si="7"/>
        <v>9.035951104655092E-05</v>
      </c>
      <c r="L416" s="1">
        <v>12</v>
      </c>
      <c r="M416" s="1">
        <v>12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5">
        <v>1</v>
      </c>
      <c r="U416" s="5">
        <v>1</v>
      </c>
      <c r="V416" s="5">
        <v>0</v>
      </c>
      <c r="W416" s="36">
        <v>0</v>
      </c>
      <c r="X416" s="5" t="s">
        <v>128</v>
      </c>
      <c r="Y416"/>
    </row>
    <row r="417" spans="1:25" ht="15">
      <c r="A417" s="1" t="s">
        <v>882</v>
      </c>
      <c r="B417" s="1" t="s">
        <v>883</v>
      </c>
      <c r="C417" s="1" t="s">
        <v>49</v>
      </c>
      <c r="D417" s="1" t="s">
        <v>34</v>
      </c>
      <c r="E417" s="1">
        <v>522</v>
      </c>
      <c r="F417" s="1">
        <v>20</v>
      </c>
      <c r="G417" s="1">
        <v>11</v>
      </c>
      <c r="H417" s="1">
        <v>11</v>
      </c>
      <c r="I417" s="1">
        <v>11</v>
      </c>
      <c r="J417" s="1">
        <v>0.17783127915400002</v>
      </c>
      <c r="K417" s="35">
        <f t="shared" si="7"/>
        <v>8.48389692599443E-05</v>
      </c>
      <c r="L417" s="1">
        <v>13</v>
      </c>
      <c r="M417" s="1">
        <v>13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5">
        <v>1</v>
      </c>
      <c r="U417" s="5">
        <v>1</v>
      </c>
      <c r="V417" s="5">
        <v>0</v>
      </c>
      <c r="W417" s="36">
        <v>0</v>
      </c>
      <c r="X417" s="5" t="s">
        <v>128</v>
      </c>
      <c r="Y417"/>
    </row>
    <row r="418" spans="1:25" ht="15">
      <c r="A418" s="1" t="s">
        <v>884</v>
      </c>
      <c r="B418" s="1" t="s">
        <v>885</v>
      </c>
      <c r="C418" s="1" t="s">
        <v>49</v>
      </c>
      <c r="D418" s="1" t="s">
        <v>34</v>
      </c>
      <c r="E418" s="1">
        <v>452</v>
      </c>
      <c r="F418" s="1">
        <v>28.5</v>
      </c>
      <c r="G418" s="1">
        <v>11</v>
      </c>
      <c r="H418" s="1">
        <v>11</v>
      </c>
      <c r="I418" s="1">
        <v>11</v>
      </c>
      <c r="J418" s="1">
        <v>0.175687744316</v>
      </c>
      <c r="K418" s="35">
        <f t="shared" si="7"/>
        <v>8.381634103000721E-05</v>
      </c>
      <c r="L418" s="1">
        <v>12</v>
      </c>
      <c r="M418" s="1">
        <v>12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5">
        <v>1</v>
      </c>
      <c r="U418" s="5">
        <v>1</v>
      </c>
      <c r="V418" s="5">
        <v>0</v>
      </c>
      <c r="W418" s="36">
        <v>0</v>
      </c>
      <c r="X418" s="5" t="s">
        <v>128</v>
      </c>
      <c r="Y418"/>
    </row>
    <row r="419" spans="1:25" ht="15">
      <c r="A419" s="1" t="s">
        <v>886</v>
      </c>
      <c r="B419" s="1" t="s">
        <v>887</v>
      </c>
      <c r="C419" s="1" t="s">
        <v>49</v>
      </c>
      <c r="D419" s="1" t="s">
        <v>34</v>
      </c>
      <c r="E419" s="1">
        <v>411</v>
      </c>
      <c r="F419" s="1">
        <v>17.4</v>
      </c>
      <c r="G419" s="1">
        <v>11</v>
      </c>
      <c r="H419" s="1">
        <v>11</v>
      </c>
      <c r="I419" s="1">
        <v>11</v>
      </c>
      <c r="J419" s="1">
        <v>0.17477628635300002</v>
      </c>
      <c r="K419" s="35">
        <f t="shared" si="7"/>
        <v>8.33815066495059E-05</v>
      </c>
      <c r="L419" s="1">
        <v>15</v>
      </c>
      <c r="M419" s="1">
        <v>15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5">
        <v>1</v>
      </c>
      <c r="U419" s="5">
        <v>1</v>
      </c>
      <c r="V419" s="5">
        <v>0</v>
      </c>
      <c r="W419" s="36">
        <v>0</v>
      </c>
      <c r="X419" s="5" t="s">
        <v>128</v>
      </c>
      <c r="Y419"/>
    </row>
    <row r="420" spans="1:25" ht="15">
      <c r="A420" s="1" t="s">
        <v>888</v>
      </c>
      <c r="B420" s="1" t="s">
        <v>889</v>
      </c>
      <c r="C420" s="1" t="s">
        <v>49</v>
      </c>
      <c r="D420" s="1" t="s">
        <v>34</v>
      </c>
      <c r="E420" s="1">
        <v>610</v>
      </c>
      <c r="F420" s="1">
        <v>13.9</v>
      </c>
      <c r="G420" s="1">
        <v>11</v>
      </c>
      <c r="H420" s="1">
        <v>11</v>
      </c>
      <c r="I420" s="1">
        <v>11</v>
      </c>
      <c r="J420" s="1">
        <v>0.16664815020600002</v>
      </c>
      <c r="K420" s="35">
        <f t="shared" si="7"/>
        <v>7.950377098907236E-05</v>
      </c>
      <c r="L420" s="1">
        <v>18</v>
      </c>
      <c r="M420" s="1">
        <v>18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5">
        <v>1</v>
      </c>
      <c r="U420" s="5">
        <v>1</v>
      </c>
      <c r="V420" s="5">
        <v>0</v>
      </c>
      <c r="W420" s="36">
        <v>0</v>
      </c>
      <c r="X420" s="5" t="s">
        <v>128</v>
      </c>
      <c r="Y420"/>
    </row>
    <row r="421" spans="1:25" ht="15">
      <c r="A421" s="1" t="s">
        <v>890</v>
      </c>
      <c r="B421" s="1" t="s">
        <v>891</v>
      </c>
      <c r="C421" s="1" t="s">
        <v>49</v>
      </c>
      <c r="D421" s="1" t="s">
        <v>34</v>
      </c>
      <c r="E421" s="1">
        <v>581</v>
      </c>
      <c r="F421" s="1">
        <v>19.1</v>
      </c>
      <c r="G421" s="1">
        <v>11</v>
      </c>
      <c r="H421" s="1">
        <v>11</v>
      </c>
      <c r="I421" s="1">
        <v>11</v>
      </c>
      <c r="J421" s="1">
        <v>0.161794298773</v>
      </c>
      <c r="K421" s="35">
        <f t="shared" si="7"/>
        <v>7.718811676628507E-05</v>
      </c>
      <c r="L421" s="1">
        <v>16</v>
      </c>
      <c r="M421" s="1">
        <v>16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5">
        <v>1</v>
      </c>
      <c r="U421" s="5">
        <v>1</v>
      </c>
      <c r="V421" s="5">
        <v>0</v>
      </c>
      <c r="W421" s="36">
        <v>0</v>
      </c>
      <c r="X421" s="5" t="s">
        <v>128</v>
      </c>
      <c r="Y421"/>
    </row>
    <row r="422" spans="1:25" ht="15">
      <c r="A422" s="1" t="s">
        <v>892</v>
      </c>
      <c r="B422" s="1" t="s">
        <v>893</v>
      </c>
      <c r="C422" s="1" t="s">
        <v>49</v>
      </c>
      <c r="D422" s="1" t="s">
        <v>34</v>
      </c>
      <c r="E422" s="1">
        <v>378</v>
      </c>
      <c r="F422" s="1">
        <v>21.1</v>
      </c>
      <c r="G422" s="1">
        <v>11</v>
      </c>
      <c r="H422" s="1">
        <v>11</v>
      </c>
      <c r="I422" s="1">
        <v>11</v>
      </c>
      <c r="J422" s="1">
        <v>0.15860885614200002</v>
      </c>
      <c r="K422" s="35">
        <f t="shared" si="7"/>
        <v>7.56684197212186E-05</v>
      </c>
      <c r="L422" s="1">
        <v>11</v>
      </c>
      <c r="M422" s="1">
        <v>11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5">
        <v>1</v>
      </c>
      <c r="U422" s="5">
        <v>1</v>
      </c>
      <c r="V422" s="5">
        <v>0</v>
      </c>
      <c r="W422" s="36">
        <v>0</v>
      </c>
      <c r="X422" s="5" t="s">
        <v>128</v>
      </c>
      <c r="Y422"/>
    </row>
    <row r="423" spans="1:25" ht="15">
      <c r="A423" s="1" t="s">
        <v>894</v>
      </c>
      <c r="B423" s="1" t="s">
        <v>895</v>
      </c>
      <c r="C423" s="1" t="s">
        <v>49</v>
      </c>
      <c r="D423" s="1" t="s">
        <v>34</v>
      </c>
      <c r="E423" s="1">
        <v>592</v>
      </c>
      <c r="F423" s="1">
        <v>16</v>
      </c>
      <c r="G423" s="1">
        <v>11</v>
      </c>
      <c r="H423" s="1">
        <v>11</v>
      </c>
      <c r="I423" s="1">
        <v>11</v>
      </c>
      <c r="J423" s="1">
        <v>0.15646391550900002</v>
      </c>
      <c r="K423" s="35">
        <f t="shared" si="7"/>
        <v>7.464512082074844E-05</v>
      </c>
      <c r="L423" s="1">
        <v>16</v>
      </c>
      <c r="M423" s="1">
        <v>16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5">
        <v>1</v>
      </c>
      <c r="U423" s="5">
        <v>1</v>
      </c>
      <c r="V423" s="5">
        <v>0</v>
      </c>
      <c r="W423" s="36">
        <v>0</v>
      </c>
      <c r="X423" s="5" t="s">
        <v>128</v>
      </c>
      <c r="Y423"/>
    </row>
    <row r="424" spans="1:25" ht="15">
      <c r="A424" s="1" t="s">
        <v>896</v>
      </c>
      <c r="B424" s="1" t="s">
        <v>897</v>
      </c>
      <c r="C424" s="1" t="s">
        <v>49</v>
      </c>
      <c r="D424" s="1" t="s">
        <v>34</v>
      </c>
      <c r="E424" s="1">
        <v>460</v>
      </c>
      <c r="F424" s="1">
        <v>18.4</v>
      </c>
      <c r="G424" s="1">
        <v>11</v>
      </c>
      <c r="H424" s="1">
        <v>11</v>
      </c>
      <c r="I424" s="1">
        <v>11</v>
      </c>
      <c r="J424" s="1">
        <v>0.14438348253</v>
      </c>
      <c r="K424" s="35">
        <f t="shared" si="7"/>
        <v>6.888184066537906E-05</v>
      </c>
      <c r="L424" s="1">
        <v>13</v>
      </c>
      <c r="M424" s="1">
        <v>13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5">
        <v>1</v>
      </c>
      <c r="U424" s="5">
        <v>1</v>
      </c>
      <c r="V424" s="5">
        <v>0</v>
      </c>
      <c r="W424" s="36">
        <v>0</v>
      </c>
      <c r="X424" s="5" t="s">
        <v>128</v>
      </c>
      <c r="Y424"/>
    </row>
    <row r="425" spans="1:25" ht="15">
      <c r="A425" s="1" t="s">
        <v>898</v>
      </c>
      <c r="B425" s="1" t="s">
        <v>899</v>
      </c>
      <c r="C425" s="1" t="s">
        <v>49</v>
      </c>
      <c r="D425" s="1" t="s">
        <v>34</v>
      </c>
      <c r="E425" s="1">
        <v>508</v>
      </c>
      <c r="F425" s="1">
        <v>22.2</v>
      </c>
      <c r="G425" s="1">
        <v>11</v>
      </c>
      <c r="H425" s="1">
        <v>11</v>
      </c>
      <c r="I425" s="1">
        <v>11</v>
      </c>
      <c r="J425" s="1">
        <v>0.13875398917700002</v>
      </c>
      <c r="K425" s="35">
        <f t="shared" si="7"/>
        <v>6.619614658615789E-05</v>
      </c>
      <c r="L425" s="1">
        <v>13</v>
      </c>
      <c r="M425" s="1">
        <v>13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5">
        <v>1</v>
      </c>
      <c r="U425" s="5">
        <v>1</v>
      </c>
      <c r="V425" s="5">
        <v>0</v>
      </c>
      <c r="W425" s="36">
        <v>0</v>
      </c>
      <c r="X425" s="5" t="s">
        <v>128</v>
      </c>
      <c r="Y425"/>
    </row>
    <row r="426" spans="1:25" ht="15">
      <c r="A426" s="1" t="s">
        <v>900</v>
      </c>
      <c r="B426" s="1" t="s">
        <v>901</v>
      </c>
      <c r="C426" s="1" t="s">
        <v>49</v>
      </c>
      <c r="D426" s="1" t="s">
        <v>34</v>
      </c>
      <c r="E426" s="1">
        <v>531</v>
      </c>
      <c r="F426" s="1">
        <v>11.5</v>
      </c>
      <c r="G426" s="1">
        <v>11</v>
      </c>
      <c r="H426" s="1">
        <v>11</v>
      </c>
      <c r="I426" s="1">
        <v>11</v>
      </c>
      <c r="J426" s="1">
        <v>0.123137544637</v>
      </c>
      <c r="K426" s="35">
        <f t="shared" si="7"/>
        <v>5.8745921493128264E-05</v>
      </c>
      <c r="L426" s="1">
        <v>13</v>
      </c>
      <c r="M426" s="1">
        <v>13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5">
        <v>1</v>
      </c>
      <c r="U426" s="5">
        <v>1</v>
      </c>
      <c r="V426" s="5">
        <v>0</v>
      </c>
      <c r="W426" s="36">
        <v>0</v>
      </c>
      <c r="X426" s="5" t="s">
        <v>128</v>
      </c>
      <c r="Y426"/>
    </row>
    <row r="427" spans="1:25" ht="15">
      <c r="A427" s="1" t="s">
        <v>902</v>
      </c>
      <c r="B427" s="1" t="s">
        <v>903</v>
      </c>
      <c r="C427" s="1" t="s">
        <v>49</v>
      </c>
      <c r="D427" s="1" t="s">
        <v>34</v>
      </c>
      <c r="E427" s="1">
        <v>429</v>
      </c>
      <c r="F427" s="1">
        <v>14.5</v>
      </c>
      <c r="G427" s="1">
        <v>11</v>
      </c>
      <c r="H427" s="1">
        <v>11</v>
      </c>
      <c r="I427" s="1">
        <v>11</v>
      </c>
      <c r="J427" s="1">
        <v>0.11572125904700001</v>
      </c>
      <c r="K427" s="35">
        <f t="shared" si="7"/>
        <v>5.5207792384535924E-05</v>
      </c>
      <c r="L427" s="1">
        <v>11</v>
      </c>
      <c r="M427" s="1">
        <v>11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5">
        <v>1</v>
      </c>
      <c r="U427" s="5">
        <v>1</v>
      </c>
      <c r="V427" s="5">
        <v>0</v>
      </c>
      <c r="W427" s="36">
        <v>0</v>
      </c>
      <c r="X427" s="5" t="s">
        <v>128</v>
      </c>
      <c r="Y427" t="s">
        <v>904</v>
      </c>
    </row>
    <row r="428" spans="1:25" ht="15">
      <c r="A428" s="1" t="s">
        <v>905</v>
      </c>
      <c r="B428" s="1" t="s">
        <v>906</v>
      </c>
      <c r="C428" s="1" t="s">
        <v>49</v>
      </c>
      <c r="D428" s="1" t="s">
        <v>34</v>
      </c>
      <c r="E428" s="1">
        <v>484</v>
      </c>
      <c r="F428" s="1">
        <v>11.1</v>
      </c>
      <c r="G428" s="1">
        <v>11</v>
      </c>
      <c r="H428" s="1">
        <v>11</v>
      </c>
      <c r="I428" s="1">
        <v>11</v>
      </c>
      <c r="J428" s="1">
        <v>0.09770873027510002</v>
      </c>
      <c r="K428" s="35">
        <f t="shared" si="7"/>
        <v>4.661445390076047E-05</v>
      </c>
      <c r="L428" s="1">
        <v>12</v>
      </c>
      <c r="M428" s="1">
        <v>12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5">
        <v>1</v>
      </c>
      <c r="U428" s="5">
        <v>1</v>
      </c>
      <c r="V428" s="5">
        <v>0</v>
      </c>
      <c r="W428" s="36">
        <v>0</v>
      </c>
      <c r="X428" s="5" t="s">
        <v>128</v>
      </c>
      <c r="Y428"/>
    </row>
    <row r="429" spans="1:25" ht="15">
      <c r="A429" s="1" t="s">
        <v>907</v>
      </c>
      <c r="B429" s="1" t="s">
        <v>908</v>
      </c>
      <c r="C429" s="1" t="s">
        <v>49</v>
      </c>
      <c r="D429" s="1" t="s">
        <v>34</v>
      </c>
      <c r="E429" s="1">
        <v>532</v>
      </c>
      <c r="F429" s="1">
        <v>10.9</v>
      </c>
      <c r="G429" s="1">
        <v>11</v>
      </c>
      <c r="H429" s="1">
        <v>11</v>
      </c>
      <c r="I429" s="1">
        <v>11</v>
      </c>
      <c r="J429" s="1">
        <v>0.0853266588925</v>
      </c>
      <c r="K429" s="35">
        <f t="shared" si="7"/>
        <v>4.070726941442985E-05</v>
      </c>
      <c r="L429" s="1">
        <v>12</v>
      </c>
      <c r="M429" s="1">
        <v>12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5">
        <v>1</v>
      </c>
      <c r="U429" s="5">
        <v>1</v>
      </c>
      <c r="V429" s="5">
        <v>0</v>
      </c>
      <c r="W429" s="36">
        <v>0</v>
      </c>
      <c r="X429" s="5" t="s">
        <v>128</v>
      </c>
      <c r="Y429"/>
    </row>
    <row r="430" spans="1:25" ht="15">
      <c r="A430" s="1" t="s">
        <v>909</v>
      </c>
      <c r="B430" s="1" t="s">
        <v>910</v>
      </c>
      <c r="C430" s="1" t="s">
        <v>49</v>
      </c>
      <c r="D430" s="1" t="s">
        <v>34</v>
      </c>
      <c r="E430" s="1">
        <v>512</v>
      </c>
      <c r="F430" s="1">
        <v>8.2</v>
      </c>
      <c r="G430" s="1">
        <v>11</v>
      </c>
      <c r="H430" s="1">
        <v>11</v>
      </c>
      <c r="I430" s="1">
        <v>11</v>
      </c>
      <c r="J430" s="1">
        <v>0.06157810472070001</v>
      </c>
      <c r="K430" s="35">
        <f t="shared" si="7"/>
        <v>2.9377413008208623E-05</v>
      </c>
      <c r="L430" s="1">
        <v>13</v>
      </c>
      <c r="M430" s="1">
        <v>13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5">
        <v>1</v>
      </c>
      <c r="U430" s="5">
        <v>1</v>
      </c>
      <c r="V430" s="5">
        <v>0</v>
      </c>
      <c r="W430" s="36">
        <v>0</v>
      </c>
      <c r="X430" s="5" t="s">
        <v>128</v>
      </c>
      <c r="Y430"/>
    </row>
    <row r="431" spans="1:25" ht="15">
      <c r="A431" s="1" t="s">
        <v>911</v>
      </c>
      <c r="B431" s="1" t="s">
        <v>912</v>
      </c>
      <c r="C431" s="1" t="s">
        <v>49</v>
      </c>
      <c r="D431" s="1" t="s">
        <v>34</v>
      </c>
      <c r="E431" s="1">
        <v>492</v>
      </c>
      <c r="F431" s="1">
        <v>8</v>
      </c>
      <c r="G431" s="1">
        <v>11</v>
      </c>
      <c r="H431" s="1">
        <v>11</v>
      </c>
      <c r="I431" s="1">
        <v>11</v>
      </c>
      <c r="J431" s="1">
        <v>0.0610392204737</v>
      </c>
      <c r="K431" s="35">
        <f t="shared" si="7"/>
        <v>2.9120324467410858E-05</v>
      </c>
      <c r="L431" s="1">
        <v>11</v>
      </c>
      <c r="M431" s="1">
        <v>11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5">
        <v>1</v>
      </c>
      <c r="U431" s="5">
        <v>1</v>
      </c>
      <c r="V431" s="5">
        <v>0</v>
      </c>
      <c r="W431" s="36">
        <v>0</v>
      </c>
      <c r="X431" s="5" t="s">
        <v>128</v>
      </c>
      <c r="Y431"/>
    </row>
    <row r="432" spans="1:25" ht="15">
      <c r="A432" s="1" t="s">
        <v>913</v>
      </c>
      <c r="B432" s="1" t="s">
        <v>914</v>
      </c>
      <c r="C432" s="1" t="s">
        <v>49</v>
      </c>
      <c r="D432" s="1" t="s">
        <v>34</v>
      </c>
      <c r="E432" s="1">
        <v>465</v>
      </c>
      <c r="F432" s="1">
        <v>6.8</v>
      </c>
      <c r="G432" s="1">
        <v>11</v>
      </c>
      <c r="H432" s="1">
        <v>11</v>
      </c>
      <c r="I432" s="1">
        <v>11</v>
      </c>
      <c r="J432" s="1">
        <v>0.0573106956086</v>
      </c>
      <c r="K432" s="35">
        <f t="shared" si="7"/>
        <v>2.7341536124212676E-05</v>
      </c>
      <c r="L432" s="1">
        <v>12</v>
      </c>
      <c r="M432" s="1">
        <v>12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5">
        <v>1</v>
      </c>
      <c r="U432" s="5">
        <v>1</v>
      </c>
      <c r="V432" s="5">
        <v>0</v>
      </c>
      <c r="W432" s="36">
        <v>0</v>
      </c>
      <c r="X432" s="5" t="s">
        <v>128</v>
      </c>
      <c r="Y432"/>
    </row>
    <row r="433" spans="1:25" ht="15">
      <c r="A433" s="1" t="s">
        <v>915</v>
      </c>
      <c r="B433" s="1" t="s">
        <v>916</v>
      </c>
      <c r="C433" s="1" t="s">
        <v>49</v>
      </c>
      <c r="D433" s="1" t="s">
        <v>34</v>
      </c>
      <c r="E433" s="1">
        <v>504</v>
      </c>
      <c r="F433" s="1">
        <v>6.4</v>
      </c>
      <c r="G433" s="1">
        <v>11</v>
      </c>
      <c r="H433" s="1">
        <v>11</v>
      </c>
      <c r="I433" s="1">
        <v>11</v>
      </c>
      <c r="J433" s="1">
        <v>0.0490075961774</v>
      </c>
      <c r="K433" s="35">
        <f t="shared" si="7"/>
        <v>2.3380329745014266E-05</v>
      </c>
      <c r="L433" s="1">
        <v>12</v>
      </c>
      <c r="M433" s="1">
        <v>12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5">
        <v>1</v>
      </c>
      <c r="U433" s="5">
        <v>1</v>
      </c>
      <c r="V433" s="5">
        <v>0</v>
      </c>
      <c r="W433" s="36">
        <v>0</v>
      </c>
      <c r="X433" s="5" t="s">
        <v>128</v>
      </c>
      <c r="Y433"/>
    </row>
    <row r="434" spans="1:25" ht="15">
      <c r="A434" s="1" t="s">
        <v>917</v>
      </c>
      <c r="B434" s="1" t="s">
        <v>918</v>
      </c>
      <c r="C434" s="1" t="s">
        <v>49</v>
      </c>
      <c r="D434" s="1" t="s">
        <v>34</v>
      </c>
      <c r="E434" s="1">
        <v>1043</v>
      </c>
      <c r="F434" s="1">
        <v>17.2</v>
      </c>
      <c r="G434" s="1">
        <v>19</v>
      </c>
      <c r="H434" s="1">
        <v>10</v>
      </c>
      <c r="I434" s="1">
        <v>19</v>
      </c>
      <c r="J434" s="1">
        <v>0.15876631669000002</v>
      </c>
      <c r="K434" s="35">
        <f t="shared" si="7"/>
        <v>7.574354031111133E-05</v>
      </c>
      <c r="L434" s="1">
        <v>23</v>
      </c>
      <c r="M434" s="1">
        <v>23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5">
        <v>1</v>
      </c>
      <c r="U434" s="5">
        <v>1</v>
      </c>
      <c r="V434" s="5">
        <v>0</v>
      </c>
      <c r="W434" s="36">
        <v>0</v>
      </c>
      <c r="X434" s="5" t="s">
        <v>128</v>
      </c>
      <c r="Y434"/>
    </row>
    <row r="435" spans="1:25" ht="15">
      <c r="A435" s="1" t="s">
        <v>919</v>
      </c>
      <c r="B435" s="1" t="s">
        <v>920</v>
      </c>
      <c r="C435" s="1" t="s">
        <v>49</v>
      </c>
      <c r="D435" s="1" t="s">
        <v>34</v>
      </c>
      <c r="E435" s="1">
        <v>581</v>
      </c>
      <c r="F435" s="1">
        <v>25.7</v>
      </c>
      <c r="G435" s="1">
        <v>11</v>
      </c>
      <c r="H435" s="1">
        <v>10</v>
      </c>
      <c r="I435" s="1">
        <v>11</v>
      </c>
      <c r="J435" s="1">
        <v>0.444905828266</v>
      </c>
      <c r="K435" s="35">
        <f t="shared" si="7"/>
        <v>0.00021225372761977466</v>
      </c>
      <c r="L435" s="1">
        <v>21</v>
      </c>
      <c r="M435" s="1">
        <v>21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5">
        <v>1</v>
      </c>
      <c r="U435" s="5">
        <v>1</v>
      </c>
      <c r="V435" s="5">
        <v>0</v>
      </c>
      <c r="W435" s="36">
        <v>0</v>
      </c>
      <c r="X435" s="5" t="s">
        <v>128</v>
      </c>
      <c r="Y435"/>
    </row>
    <row r="436" spans="1:25" ht="15">
      <c r="A436" s="1" t="s">
        <v>921</v>
      </c>
      <c r="B436" s="1" t="s">
        <v>922</v>
      </c>
      <c r="C436" s="1" t="s">
        <v>49</v>
      </c>
      <c r="D436" s="1" t="s">
        <v>34</v>
      </c>
      <c r="E436" s="1">
        <v>562</v>
      </c>
      <c r="F436" s="1">
        <v>42.1</v>
      </c>
      <c r="G436" s="1">
        <v>11</v>
      </c>
      <c r="H436" s="1">
        <v>10</v>
      </c>
      <c r="I436" s="1">
        <v>11</v>
      </c>
      <c r="J436" s="1">
        <v>0.309288161401</v>
      </c>
      <c r="K436" s="35">
        <f t="shared" si="7"/>
        <v>0.00014755384397162683</v>
      </c>
      <c r="L436" s="1">
        <v>13</v>
      </c>
      <c r="M436" s="1">
        <v>13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5">
        <v>1</v>
      </c>
      <c r="U436" s="5">
        <v>1</v>
      </c>
      <c r="V436" s="5">
        <v>0</v>
      </c>
      <c r="W436" s="36">
        <v>0</v>
      </c>
      <c r="X436" s="5" t="s">
        <v>128</v>
      </c>
      <c r="Y436"/>
    </row>
    <row r="437" spans="1:25" ht="15">
      <c r="A437" s="1" t="s">
        <v>923</v>
      </c>
      <c r="B437" s="1" t="s">
        <v>924</v>
      </c>
      <c r="C437" s="1" t="s">
        <v>49</v>
      </c>
      <c r="D437" s="1" t="s">
        <v>34</v>
      </c>
      <c r="E437" s="1">
        <v>555</v>
      </c>
      <c r="F437" s="1">
        <v>64.8</v>
      </c>
      <c r="G437" s="1">
        <v>10</v>
      </c>
      <c r="H437" s="1">
        <v>10</v>
      </c>
      <c r="I437" s="1">
        <v>10</v>
      </c>
      <c r="J437" s="1">
        <v>2.50908461672</v>
      </c>
      <c r="K437" s="35">
        <f t="shared" si="7"/>
        <v>0.0011970231203486178</v>
      </c>
      <c r="L437" s="1">
        <v>29</v>
      </c>
      <c r="M437" s="1">
        <v>29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5">
        <v>1</v>
      </c>
      <c r="U437" s="5">
        <v>1</v>
      </c>
      <c r="V437" s="5">
        <v>0</v>
      </c>
      <c r="W437" s="36">
        <v>0</v>
      </c>
      <c r="X437" s="5" t="s">
        <v>128</v>
      </c>
      <c r="Y437"/>
    </row>
    <row r="438" spans="1:25" ht="15">
      <c r="A438" s="1" t="s">
        <v>925</v>
      </c>
      <c r="B438" s="1" t="s">
        <v>926</v>
      </c>
      <c r="C438" s="1" t="s">
        <v>49</v>
      </c>
      <c r="D438" s="1" t="s">
        <v>34</v>
      </c>
      <c r="E438" s="1">
        <v>529</v>
      </c>
      <c r="F438" s="1">
        <v>57.1</v>
      </c>
      <c r="G438" s="1">
        <v>10</v>
      </c>
      <c r="H438" s="1">
        <v>10</v>
      </c>
      <c r="I438" s="1">
        <v>10</v>
      </c>
      <c r="J438" s="1">
        <v>1.87780832942</v>
      </c>
      <c r="K438" s="35">
        <f t="shared" si="7"/>
        <v>0.0008958565888612251</v>
      </c>
      <c r="L438" s="1">
        <v>28</v>
      </c>
      <c r="M438" s="1">
        <v>28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5">
        <v>1</v>
      </c>
      <c r="U438" s="5">
        <v>1</v>
      </c>
      <c r="V438" s="5">
        <v>0</v>
      </c>
      <c r="W438" s="36">
        <v>0</v>
      </c>
      <c r="X438" s="5" t="s">
        <v>128</v>
      </c>
      <c r="Y438"/>
    </row>
    <row r="439" spans="1:25" ht="15">
      <c r="A439" s="1" t="s">
        <v>927</v>
      </c>
      <c r="B439" s="1" t="s">
        <v>928</v>
      </c>
      <c r="C439" s="1" t="s">
        <v>49</v>
      </c>
      <c r="D439" s="1" t="s">
        <v>34</v>
      </c>
      <c r="E439" s="1">
        <v>549</v>
      </c>
      <c r="F439" s="1">
        <v>69.4</v>
      </c>
      <c r="G439" s="1">
        <v>10</v>
      </c>
      <c r="H439" s="1">
        <v>10</v>
      </c>
      <c r="I439" s="1">
        <v>10</v>
      </c>
      <c r="J439" s="1">
        <v>1.50206533984</v>
      </c>
      <c r="K439" s="35">
        <f t="shared" si="7"/>
        <v>0.0007165987659727585</v>
      </c>
      <c r="L439" s="1">
        <v>24</v>
      </c>
      <c r="M439" s="1">
        <v>24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5">
        <v>1</v>
      </c>
      <c r="U439" s="5">
        <v>1</v>
      </c>
      <c r="V439" s="5">
        <v>0</v>
      </c>
      <c r="W439" s="36">
        <v>0</v>
      </c>
      <c r="X439" s="5" t="s">
        <v>128</v>
      </c>
      <c r="Y439"/>
    </row>
    <row r="440" spans="1:25" ht="15">
      <c r="A440" s="1" t="s">
        <v>929</v>
      </c>
      <c r="B440" s="1" t="s">
        <v>930</v>
      </c>
      <c r="C440" s="1" t="s">
        <v>49</v>
      </c>
      <c r="D440" s="1" t="s">
        <v>34</v>
      </c>
      <c r="E440" s="1">
        <v>496</v>
      </c>
      <c r="F440" s="1">
        <v>61.3</v>
      </c>
      <c r="G440" s="1">
        <v>10</v>
      </c>
      <c r="H440" s="1">
        <v>10</v>
      </c>
      <c r="I440" s="1">
        <v>10</v>
      </c>
      <c r="J440" s="1">
        <v>1.35663121337</v>
      </c>
      <c r="K440" s="35">
        <f t="shared" si="7"/>
        <v>0.0006472156886894298</v>
      </c>
      <c r="L440" s="1">
        <v>25</v>
      </c>
      <c r="M440" s="1">
        <v>25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5">
        <v>1</v>
      </c>
      <c r="U440" s="5">
        <v>1</v>
      </c>
      <c r="V440" s="5">
        <v>0</v>
      </c>
      <c r="W440" s="36">
        <v>0</v>
      </c>
      <c r="X440" s="5" t="s">
        <v>128</v>
      </c>
      <c r="Y440"/>
    </row>
    <row r="441" spans="1:25" ht="15">
      <c r="A441" s="1" t="s">
        <v>931</v>
      </c>
      <c r="B441" s="1" t="s">
        <v>932</v>
      </c>
      <c r="C441" s="1" t="s">
        <v>49</v>
      </c>
      <c r="D441" s="1" t="s">
        <v>34</v>
      </c>
      <c r="E441" s="1">
        <v>527</v>
      </c>
      <c r="F441" s="1">
        <v>56.6</v>
      </c>
      <c r="G441" s="1">
        <v>10</v>
      </c>
      <c r="H441" s="1">
        <v>10</v>
      </c>
      <c r="I441" s="1">
        <v>10</v>
      </c>
      <c r="J441" s="1">
        <v>0.9075863541720001</v>
      </c>
      <c r="K441" s="35">
        <f t="shared" si="7"/>
        <v>0.00043298733028660933</v>
      </c>
      <c r="L441" s="1">
        <v>17</v>
      </c>
      <c r="M441" s="1">
        <v>17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5">
        <v>1</v>
      </c>
      <c r="U441" s="5">
        <v>1</v>
      </c>
      <c r="V441" s="5">
        <v>0</v>
      </c>
      <c r="W441" s="36">
        <v>0</v>
      </c>
      <c r="X441" s="5" t="s">
        <v>128</v>
      </c>
      <c r="Y441"/>
    </row>
    <row r="442" spans="1:25" ht="15">
      <c r="A442" s="1" t="s">
        <v>933</v>
      </c>
      <c r="B442" s="1" t="s">
        <v>934</v>
      </c>
      <c r="C442" s="1" t="s">
        <v>49</v>
      </c>
      <c r="D442" s="1" t="s">
        <v>34</v>
      </c>
      <c r="E442" s="1">
        <v>596</v>
      </c>
      <c r="F442" s="1">
        <v>43.8</v>
      </c>
      <c r="G442" s="1">
        <v>10</v>
      </c>
      <c r="H442" s="1">
        <v>10</v>
      </c>
      <c r="I442" s="1">
        <v>10</v>
      </c>
      <c r="J442" s="1">
        <v>0.7054542754240001</v>
      </c>
      <c r="K442" s="35">
        <f t="shared" si="7"/>
        <v>0.00033655504178859075</v>
      </c>
      <c r="L442" s="1">
        <v>19</v>
      </c>
      <c r="M442" s="1">
        <v>19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5">
        <v>1</v>
      </c>
      <c r="U442" s="5">
        <v>1</v>
      </c>
      <c r="V442" s="5">
        <v>0</v>
      </c>
      <c r="W442" s="36">
        <v>0</v>
      </c>
      <c r="X442" s="5" t="s">
        <v>128</v>
      </c>
      <c r="Y442"/>
    </row>
    <row r="443" spans="1:25" ht="15">
      <c r="A443" s="1" t="s">
        <v>935</v>
      </c>
      <c r="B443" s="1" t="s">
        <v>936</v>
      </c>
      <c r="C443" s="1" t="s">
        <v>49</v>
      </c>
      <c r="D443" s="1" t="s">
        <v>34</v>
      </c>
      <c r="E443" s="1">
        <v>529</v>
      </c>
      <c r="F443" s="1">
        <v>33.7</v>
      </c>
      <c r="G443" s="1">
        <v>10</v>
      </c>
      <c r="H443" s="1">
        <v>10</v>
      </c>
      <c r="I443" s="1">
        <v>10</v>
      </c>
      <c r="J443" s="1">
        <v>0.6994637444630001</v>
      </c>
      <c r="K443" s="35">
        <f t="shared" si="7"/>
        <v>0.0003336971054656399</v>
      </c>
      <c r="L443" s="1">
        <v>21</v>
      </c>
      <c r="M443" s="1">
        <v>21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5">
        <v>1</v>
      </c>
      <c r="U443" s="5">
        <v>1</v>
      </c>
      <c r="V443" s="5">
        <v>0</v>
      </c>
      <c r="W443" s="36">
        <v>0</v>
      </c>
      <c r="X443" s="5" t="s">
        <v>128</v>
      </c>
      <c r="Y443"/>
    </row>
    <row r="444" spans="1:25" ht="15">
      <c r="A444" s="1" t="s">
        <v>937</v>
      </c>
      <c r="B444" s="1" t="s">
        <v>938</v>
      </c>
      <c r="C444" s="1" t="s">
        <v>49</v>
      </c>
      <c r="D444" s="1" t="s">
        <v>34</v>
      </c>
      <c r="E444" s="1">
        <v>637</v>
      </c>
      <c r="F444" s="1">
        <v>39.6</v>
      </c>
      <c r="G444" s="1">
        <v>10</v>
      </c>
      <c r="H444" s="1">
        <v>10</v>
      </c>
      <c r="I444" s="1">
        <v>10</v>
      </c>
      <c r="J444" s="1">
        <v>0.528985281762</v>
      </c>
      <c r="K444" s="35">
        <f t="shared" si="7"/>
        <v>0.0002523659857358667</v>
      </c>
      <c r="L444" s="1">
        <v>17</v>
      </c>
      <c r="M444" s="1">
        <v>17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5">
        <v>1</v>
      </c>
      <c r="U444" s="5">
        <v>1</v>
      </c>
      <c r="V444" s="5">
        <v>0</v>
      </c>
      <c r="W444" s="36">
        <v>0</v>
      </c>
      <c r="X444" s="5" t="s">
        <v>128</v>
      </c>
      <c r="Y444"/>
    </row>
    <row r="445" spans="1:25" ht="15">
      <c r="A445" s="1" t="s">
        <v>939</v>
      </c>
      <c r="B445" s="1" t="s">
        <v>940</v>
      </c>
      <c r="C445" s="1" t="s">
        <v>49</v>
      </c>
      <c r="D445" s="1" t="s">
        <v>34</v>
      </c>
      <c r="E445" s="1">
        <v>580</v>
      </c>
      <c r="F445" s="1">
        <v>22.6</v>
      </c>
      <c r="G445" s="1">
        <v>10</v>
      </c>
      <c r="H445" s="1">
        <v>10</v>
      </c>
      <c r="I445" s="1">
        <v>10</v>
      </c>
      <c r="J445" s="1">
        <v>0.5176907422610001</v>
      </c>
      <c r="K445" s="35">
        <f t="shared" si="7"/>
        <v>0.00024697763620540667</v>
      </c>
      <c r="L445" s="1">
        <v>29</v>
      </c>
      <c r="M445" s="1">
        <v>29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5">
        <v>1</v>
      </c>
      <c r="U445" s="5">
        <v>1</v>
      </c>
      <c r="V445" s="5">
        <v>0</v>
      </c>
      <c r="W445" s="36">
        <v>0</v>
      </c>
      <c r="X445" s="5" t="s">
        <v>128</v>
      </c>
      <c r="Y445"/>
    </row>
    <row r="446" spans="1:25" ht="15">
      <c r="A446" s="1" t="s">
        <v>941</v>
      </c>
      <c r="B446" s="1" t="s">
        <v>942</v>
      </c>
      <c r="C446" s="1" t="s">
        <v>49</v>
      </c>
      <c r="D446" s="1" t="s">
        <v>34</v>
      </c>
      <c r="E446" s="1">
        <v>432</v>
      </c>
      <c r="F446" s="1">
        <v>41.3</v>
      </c>
      <c r="G446" s="1">
        <v>10</v>
      </c>
      <c r="H446" s="1">
        <v>10</v>
      </c>
      <c r="I446" s="1">
        <v>10</v>
      </c>
      <c r="J446" s="1">
        <v>0.491581664004</v>
      </c>
      <c r="K446" s="35">
        <f t="shared" si="7"/>
        <v>0.0002345216312877741</v>
      </c>
      <c r="L446" s="1">
        <v>20</v>
      </c>
      <c r="M446" s="1">
        <v>20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5">
        <v>1</v>
      </c>
      <c r="U446" s="5">
        <v>1</v>
      </c>
      <c r="V446" s="5">
        <v>0</v>
      </c>
      <c r="W446" s="36">
        <v>0</v>
      </c>
      <c r="X446" s="5" t="s">
        <v>128</v>
      </c>
      <c r="Y446"/>
    </row>
    <row r="447" spans="1:25" ht="15">
      <c r="A447" s="1" t="s">
        <v>943</v>
      </c>
      <c r="B447" s="1" t="s">
        <v>944</v>
      </c>
      <c r="C447" s="1" t="s">
        <v>49</v>
      </c>
      <c r="D447" s="1" t="s">
        <v>34</v>
      </c>
      <c r="E447" s="1">
        <v>503</v>
      </c>
      <c r="F447" s="1">
        <v>32</v>
      </c>
      <c r="G447" s="1">
        <v>10</v>
      </c>
      <c r="H447" s="1">
        <v>10</v>
      </c>
      <c r="I447" s="1">
        <v>10</v>
      </c>
      <c r="J447" s="1">
        <v>0.48003614389800003</v>
      </c>
      <c r="K447" s="35">
        <f t="shared" si="7"/>
        <v>0.00022901354502745567</v>
      </c>
      <c r="L447" s="1">
        <v>17</v>
      </c>
      <c r="M447" s="1">
        <v>17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5">
        <v>1</v>
      </c>
      <c r="U447" s="5">
        <v>1</v>
      </c>
      <c r="V447" s="5">
        <v>0</v>
      </c>
      <c r="W447" s="36">
        <v>0</v>
      </c>
      <c r="X447" s="5" t="s">
        <v>128</v>
      </c>
      <c r="Y447"/>
    </row>
    <row r="448" spans="1:25" ht="15">
      <c r="A448" s="1" t="s">
        <v>945</v>
      </c>
      <c r="B448" s="1" t="s">
        <v>946</v>
      </c>
      <c r="C448" s="1" t="s">
        <v>49</v>
      </c>
      <c r="D448" s="1" t="s">
        <v>34</v>
      </c>
      <c r="E448" s="1">
        <v>348</v>
      </c>
      <c r="F448" s="1">
        <v>48.8</v>
      </c>
      <c r="G448" s="1">
        <v>10</v>
      </c>
      <c r="H448" s="1">
        <v>10</v>
      </c>
      <c r="I448" s="1">
        <v>10</v>
      </c>
      <c r="J448" s="1">
        <v>0.46771001978800003</v>
      </c>
      <c r="K448" s="35">
        <f t="shared" si="7"/>
        <v>0.0002231330516213606</v>
      </c>
      <c r="L448" s="1">
        <v>13</v>
      </c>
      <c r="M448" s="1">
        <v>13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5">
        <v>1</v>
      </c>
      <c r="U448" s="5">
        <v>1</v>
      </c>
      <c r="V448" s="5">
        <v>0</v>
      </c>
      <c r="W448" s="36">
        <v>0</v>
      </c>
      <c r="X448" s="5" t="s">
        <v>128</v>
      </c>
      <c r="Y448"/>
    </row>
    <row r="449" spans="1:25" ht="15">
      <c r="A449" s="1" t="s">
        <v>947</v>
      </c>
      <c r="B449" s="1" t="s">
        <v>948</v>
      </c>
      <c r="C449" s="1" t="s">
        <v>49</v>
      </c>
      <c r="D449" s="1" t="s">
        <v>34</v>
      </c>
      <c r="E449" s="1">
        <v>449</v>
      </c>
      <c r="F449" s="1">
        <v>40.1</v>
      </c>
      <c r="G449" s="1">
        <v>10</v>
      </c>
      <c r="H449" s="1">
        <v>10</v>
      </c>
      <c r="I449" s="1">
        <v>10</v>
      </c>
      <c r="J449" s="1">
        <v>0.42048064171800004</v>
      </c>
      <c r="K449" s="35">
        <f t="shared" si="7"/>
        <v>0.0002006010663974502</v>
      </c>
      <c r="L449" s="1">
        <v>13</v>
      </c>
      <c r="M449" s="1">
        <v>13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5">
        <v>1</v>
      </c>
      <c r="U449" s="5">
        <v>1</v>
      </c>
      <c r="V449" s="5">
        <v>0</v>
      </c>
      <c r="W449" s="36">
        <v>0</v>
      </c>
      <c r="X449" s="5" t="s">
        <v>128</v>
      </c>
      <c r="Y449"/>
    </row>
    <row r="450" spans="1:25" ht="15">
      <c r="A450" s="1" t="s">
        <v>949</v>
      </c>
      <c r="B450" s="1" t="s">
        <v>950</v>
      </c>
      <c r="C450" s="1" t="s">
        <v>49</v>
      </c>
      <c r="D450" s="1" t="s">
        <v>34</v>
      </c>
      <c r="E450" s="1">
        <v>337</v>
      </c>
      <c r="F450" s="1">
        <v>42.8</v>
      </c>
      <c r="G450" s="1">
        <v>10</v>
      </c>
      <c r="H450" s="1">
        <v>10</v>
      </c>
      <c r="I450" s="1">
        <v>10</v>
      </c>
      <c r="J450" s="1">
        <v>0.37063435495400004</v>
      </c>
      <c r="K450" s="35">
        <f t="shared" si="7"/>
        <v>0.00017682061781376107</v>
      </c>
      <c r="L450" s="1">
        <v>13</v>
      </c>
      <c r="M450" s="1">
        <v>13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5">
        <v>1</v>
      </c>
      <c r="U450" s="5">
        <v>1</v>
      </c>
      <c r="V450" s="5">
        <v>0</v>
      </c>
      <c r="W450" s="36">
        <v>0</v>
      </c>
      <c r="X450" s="5" t="s">
        <v>128</v>
      </c>
      <c r="Y450"/>
    </row>
    <row r="451" spans="1:25" ht="15">
      <c r="A451" s="1" t="s">
        <v>951</v>
      </c>
      <c r="B451" s="1" t="s">
        <v>952</v>
      </c>
      <c r="C451" s="1" t="s">
        <v>49</v>
      </c>
      <c r="D451" s="1" t="s">
        <v>34</v>
      </c>
      <c r="E451" s="1">
        <v>569</v>
      </c>
      <c r="F451" s="1">
        <v>38.5</v>
      </c>
      <c r="G451" s="1">
        <v>10</v>
      </c>
      <c r="H451" s="1">
        <v>10</v>
      </c>
      <c r="I451" s="1">
        <v>10</v>
      </c>
      <c r="J451" s="1">
        <v>0.370480142264</v>
      </c>
      <c r="K451" s="35">
        <f t="shared" si="7"/>
        <v>0.0001767470466977648</v>
      </c>
      <c r="L451" s="1">
        <v>15</v>
      </c>
      <c r="M451" s="1">
        <v>15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5">
        <v>1</v>
      </c>
      <c r="U451" s="5">
        <v>1</v>
      </c>
      <c r="V451" s="5">
        <v>0</v>
      </c>
      <c r="W451" s="36">
        <v>0</v>
      </c>
      <c r="X451" s="5" t="s">
        <v>128</v>
      </c>
      <c r="Y451"/>
    </row>
    <row r="452" spans="1:25" ht="15">
      <c r="A452" s="1" t="s">
        <v>953</v>
      </c>
      <c r="B452" s="1" t="s">
        <v>954</v>
      </c>
      <c r="C452" s="1" t="s">
        <v>49</v>
      </c>
      <c r="D452" s="1" t="s">
        <v>34</v>
      </c>
      <c r="E452" s="1">
        <v>444</v>
      </c>
      <c r="F452" s="1">
        <v>37.2</v>
      </c>
      <c r="G452" s="1">
        <v>10</v>
      </c>
      <c r="H452" s="1">
        <v>10</v>
      </c>
      <c r="I452" s="1">
        <v>10</v>
      </c>
      <c r="J452" s="1">
        <v>0.36731909534600005</v>
      </c>
      <c r="K452" s="35">
        <f t="shared" si="7"/>
        <v>0.00017523898825280924</v>
      </c>
      <c r="L452" s="1">
        <v>14</v>
      </c>
      <c r="M452" s="1">
        <v>14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5">
        <v>1</v>
      </c>
      <c r="U452" s="5">
        <v>1</v>
      </c>
      <c r="V452" s="5">
        <v>0</v>
      </c>
      <c r="W452" s="36">
        <v>0</v>
      </c>
      <c r="X452" s="5" t="s">
        <v>128</v>
      </c>
      <c r="Y452"/>
    </row>
    <row r="453" spans="1:25" ht="15">
      <c r="A453" s="1" t="s">
        <v>955</v>
      </c>
      <c r="B453" s="1" t="s">
        <v>956</v>
      </c>
      <c r="C453" s="1" t="s">
        <v>49</v>
      </c>
      <c r="D453" s="1" t="s">
        <v>34</v>
      </c>
      <c r="E453" s="1">
        <v>475</v>
      </c>
      <c r="F453" s="1">
        <v>36.4</v>
      </c>
      <c r="G453" s="1">
        <v>10</v>
      </c>
      <c r="H453" s="1">
        <v>10</v>
      </c>
      <c r="I453" s="1">
        <v>10</v>
      </c>
      <c r="J453" s="1">
        <v>0.35491558079400004</v>
      </c>
      <c r="K453" s="35">
        <f t="shared" si="7"/>
        <v>0.0001693215737529612</v>
      </c>
      <c r="L453" s="1">
        <v>14</v>
      </c>
      <c r="M453" s="1">
        <v>14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5">
        <v>1</v>
      </c>
      <c r="U453" s="5">
        <v>1</v>
      </c>
      <c r="V453" s="5">
        <v>0</v>
      </c>
      <c r="W453" s="36">
        <v>0</v>
      </c>
      <c r="X453" s="5" t="s">
        <v>128</v>
      </c>
      <c r="Y453"/>
    </row>
    <row r="454" spans="1:25" ht="15">
      <c r="A454" s="1" t="s">
        <v>957</v>
      </c>
      <c r="B454" s="1" t="s">
        <v>958</v>
      </c>
      <c r="C454" s="1" t="s">
        <v>49</v>
      </c>
      <c r="D454" s="1" t="s">
        <v>34</v>
      </c>
      <c r="E454" s="1">
        <v>375</v>
      </c>
      <c r="F454" s="1">
        <v>30.7</v>
      </c>
      <c r="G454" s="1">
        <v>10</v>
      </c>
      <c r="H454" s="1">
        <v>10</v>
      </c>
      <c r="I454" s="1">
        <v>10</v>
      </c>
      <c r="J454" s="1">
        <v>0.34686950273800005</v>
      </c>
      <c r="K454" s="35">
        <f t="shared" si="7"/>
        <v>0.00016548298600786067</v>
      </c>
      <c r="L454" s="1">
        <v>14</v>
      </c>
      <c r="M454" s="1">
        <v>14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5">
        <v>1</v>
      </c>
      <c r="U454" s="5">
        <v>1</v>
      </c>
      <c r="V454" s="5">
        <v>0</v>
      </c>
      <c r="W454" s="36">
        <v>0</v>
      </c>
      <c r="X454" s="5" t="s">
        <v>128</v>
      </c>
      <c r="Y454"/>
    </row>
    <row r="455" spans="1:25" ht="15">
      <c r="A455" s="1" t="s">
        <v>959</v>
      </c>
      <c r="B455" s="1" t="s">
        <v>960</v>
      </c>
      <c r="C455" s="1" t="s">
        <v>49</v>
      </c>
      <c r="D455" s="1" t="s">
        <v>34</v>
      </c>
      <c r="E455" s="1">
        <v>566</v>
      </c>
      <c r="F455" s="1">
        <v>31.5</v>
      </c>
      <c r="G455" s="1">
        <v>10</v>
      </c>
      <c r="H455" s="1">
        <v>10</v>
      </c>
      <c r="I455" s="1">
        <v>10</v>
      </c>
      <c r="J455" s="1">
        <v>0.3413218909230001</v>
      </c>
      <c r="K455" s="35">
        <f t="shared" si="7"/>
        <v>0.00016283635561483906</v>
      </c>
      <c r="L455" s="1">
        <v>14</v>
      </c>
      <c r="M455" s="1">
        <v>14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5">
        <v>1</v>
      </c>
      <c r="U455" s="5">
        <v>1</v>
      </c>
      <c r="V455" s="5">
        <v>0</v>
      </c>
      <c r="W455" s="36">
        <v>0</v>
      </c>
      <c r="X455" s="5" t="s">
        <v>128</v>
      </c>
      <c r="Y455"/>
    </row>
    <row r="456" spans="1:25" ht="15">
      <c r="A456" s="1" t="s">
        <v>961</v>
      </c>
      <c r="B456" s="1" t="s">
        <v>962</v>
      </c>
      <c r="C456" s="1" t="s">
        <v>49</v>
      </c>
      <c r="D456" s="1" t="s">
        <v>34</v>
      </c>
      <c r="E456" s="1">
        <v>490</v>
      </c>
      <c r="F456" s="1">
        <v>36.7</v>
      </c>
      <c r="G456" s="1">
        <v>10</v>
      </c>
      <c r="H456" s="1">
        <v>10</v>
      </c>
      <c r="I456" s="1">
        <v>10</v>
      </c>
      <c r="J456" s="1">
        <v>0.340590531583</v>
      </c>
      <c r="K456" s="35">
        <f t="shared" si="7"/>
        <v>0.0001624874418980879</v>
      </c>
      <c r="L456" s="1">
        <v>13</v>
      </c>
      <c r="M456" s="1">
        <v>13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5">
        <v>1</v>
      </c>
      <c r="U456" s="5">
        <v>1</v>
      </c>
      <c r="V456" s="5">
        <v>0</v>
      </c>
      <c r="W456" s="36">
        <v>0</v>
      </c>
      <c r="X456" s="5" t="s">
        <v>128</v>
      </c>
      <c r="Y456"/>
    </row>
    <row r="457" spans="1:25" ht="15">
      <c r="A457" s="1" t="s">
        <v>963</v>
      </c>
      <c r="B457" s="1" t="s">
        <v>964</v>
      </c>
      <c r="C457" s="1" t="s">
        <v>49</v>
      </c>
      <c r="D457" s="1" t="s">
        <v>34</v>
      </c>
      <c r="E457" s="1">
        <v>499</v>
      </c>
      <c r="F457" s="1">
        <v>29.1</v>
      </c>
      <c r="G457" s="1">
        <v>10</v>
      </c>
      <c r="H457" s="1">
        <v>10</v>
      </c>
      <c r="I457" s="1">
        <v>10</v>
      </c>
      <c r="J457" s="1">
        <v>0.307288892531</v>
      </c>
      <c r="K457" s="35">
        <f t="shared" si="7"/>
        <v>0.00014660004151903686</v>
      </c>
      <c r="L457" s="1">
        <v>15</v>
      </c>
      <c r="M457" s="1">
        <v>15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5">
        <v>1</v>
      </c>
      <c r="U457" s="5">
        <v>1</v>
      </c>
      <c r="V457" s="5">
        <v>0</v>
      </c>
      <c r="W457" s="36">
        <v>0</v>
      </c>
      <c r="X457" s="5" t="s">
        <v>128</v>
      </c>
      <c r="Y457"/>
    </row>
    <row r="458" spans="1:25" ht="15">
      <c r="A458" s="1" t="s">
        <v>965</v>
      </c>
      <c r="B458" s="1" t="s">
        <v>966</v>
      </c>
      <c r="C458" s="1" t="s">
        <v>49</v>
      </c>
      <c r="D458" s="1" t="s">
        <v>34</v>
      </c>
      <c r="E458" s="1">
        <v>424</v>
      </c>
      <c r="F458" s="1">
        <v>26.3</v>
      </c>
      <c r="G458" s="1">
        <v>10</v>
      </c>
      <c r="H458" s="1">
        <v>10</v>
      </c>
      <c r="I458" s="1">
        <v>10</v>
      </c>
      <c r="J458" s="1">
        <v>0.302044609665</v>
      </c>
      <c r="K458" s="35">
        <f t="shared" si="7"/>
        <v>0.00014409812197498561</v>
      </c>
      <c r="L458" s="1">
        <v>13</v>
      </c>
      <c r="M458" s="1">
        <v>13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5">
        <v>1</v>
      </c>
      <c r="U458" s="5">
        <v>1</v>
      </c>
      <c r="V458" s="5">
        <v>0</v>
      </c>
      <c r="W458" s="36">
        <v>0</v>
      </c>
      <c r="X458" s="5" t="s">
        <v>128</v>
      </c>
      <c r="Y458"/>
    </row>
    <row r="459" spans="1:25" ht="15">
      <c r="A459" s="1" t="s">
        <v>967</v>
      </c>
      <c r="B459" s="1" t="s">
        <v>968</v>
      </c>
      <c r="C459" s="1" t="s">
        <v>49</v>
      </c>
      <c r="D459" s="1" t="s">
        <v>34</v>
      </c>
      <c r="E459" s="1">
        <v>450</v>
      </c>
      <c r="F459" s="1">
        <v>24.6</v>
      </c>
      <c r="G459" s="1">
        <v>10</v>
      </c>
      <c r="H459" s="1">
        <v>10</v>
      </c>
      <c r="I459" s="1">
        <v>10</v>
      </c>
      <c r="J459" s="1">
        <v>0.271847096464</v>
      </c>
      <c r="K459" s="35">
        <f t="shared" si="7"/>
        <v>0.00012969162438707926</v>
      </c>
      <c r="L459" s="1">
        <v>13</v>
      </c>
      <c r="M459" s="1">
        <v>13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5">
        <v>1</v>
      </c>
      <c r="U459" s="5">
        <v>1</v>
      </c>
      <c r="V459" s="5">
        <v>0</v>
      </c>
      <c r="W459" s="36">
        <v>0</v>
      </c>
      <c r="X459" s="5" t="s">
        <v>128</v>
      </c>
      <c r="Y459"/>
    </row>
    <row r="460" spans="1:25" ht="15">
      <c r="A460" s="1" t="s">
        <v>969</v>
      </c>
      <c r="B460" s="1" t="s">
        <v>970</v>
      </c>
      <c r="C460" s="1" t="s">
        <v>49</v>
      </c>
      <c r="D460" s="1" t="s">
        <v>34</v>
      </c>
      <c r="E460" s="1">
        <v>399</v>
      </c>
      <c r="F460" s="1">
        <v>26.2</v>
      </c>
      <c r="G460" s="1">
        <v>10</v>
      </c>
      <c r="H460" s="1">
        <v>10</v>
      </c>
      <c r="I460" s="1">
        <v>10</v>
      </c>
      <c r="J460" s="1">
        <v>0.24249659572100002</v>
      </c>
      <c r="K460" s="35">
        <f t="shared" si="7"/>
        <v>0.0001156892157998758</v>
      </c>
      <c r="L460" s="1">
        <v>13</v>
      </c>
      <c r="M460" s="1">
        <v>13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5">
        <v>1</v>
      </c>
      <c r="U460" s="5">
        <v>1</v>
      </c>
      <c r="V460" s="5">
        <v>0</v>
      </c>
      <c r="W460" s="36">
        <v>0</v>
      </c>
      <c r="X460" s="5" t="s">
        <v>128</v>
      </c>
      <c r="Y460"/>
    </row>
    <row r="461" spans="1:25" ht="15">
      <c r="A461" s="1" t="s">
        <v>971</v>
      </c>
      <c r="B461" s="1" t="s">
        <v>972</v>
      </c>
      <c r="C461" s="1" t="s">
        <v>49</v>
      </c>
      <c r="D461" s="1" t="s">
        <v>34</v>
      </c>
      <c r="E461" s="1">
        <v>490</v>
      </c>
      <c r="F461" s="1">
        <v>22.5</v>
      </c>
      <c r="G461" s="1">
        <v>10</v>
      </c>
      <c r="H461" s="1">
        <v>10</v>
      </c>
      <c r="I461" s="1">
        <v>10</v>
      </c>
      <c r="J461" s="1">
        <v>0.22031284423900002</v>
      </c>
      <c r="K461" s="35">
        <f t="shared" si="7"/>
        <v>0.0001051058886202866</v>
      </c>
      <c r="L461" s="1">
        <v>13</v>
      </c>
      <c r="M461" s="1">
        <v>13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5">
        <v>1</v>
      </c>
      <c r="U461" s="5">
        <v>1</v>
      </c>
      <c r="V461" s="5">
        <v>0</v>
      </c>
      <c r="W461" s="36">
        <v>0</v>
      </c>
      <c r="X461" s="5" t="s">
        <v>128</v>
      </c>
      <c r="Y461"/>
    </row>
    <row r="462" spans="1:25" ht="15">
      <c r="A462" s="1" t="s">
        <v>973</v>
      </c>
      <c r="B462" s="1" t="s">
        <v>974</v>
      </c>
      <c r="C462" s="1" t="s">
        <v>49</v>
      </c>
      <c r="D462" s="1" t="s">
        <v>34</v>
      </c>
      <c r="E462" s="1">
        <v>470</v>
      </c>
      <c r="F462" s="1">
        <v>20.1</v>
      </c>
      <c r="G462" s="1">
        <v>10</v>
      </c>
      <c r="H462" s="1">
        <v>10</v>
      </c>
      <c r="I462" s="1">
        <v>10</v>
      </c>
      <c r="J462" s="1">
        <v>0.213604995071</v>
      </c>
      <c r="K462" s="35">
        <f aca="true" t="shared" si="8" ref="K462:K525">J462/J$7</f>
        <v>0.0001019057372629347</v>
      </c>
      <c r="L462" s="1">
        <v>13</v>
      </c>
      <c r="M462" s="1">
        <v>13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5">
        <v>1</v>
      </c>
      <c r="U462" s="5">
        <v>1</v>
      </c>
      <c r="V462" s="5">
        <v>0</v>
      </c>
      <c r="W462" s="36">
        <v>0</v>
      </c>
      <c r="X462" s="5" t="s">
        <v>128</v>
      </c>
      <c r="Y462"/>
    </row>
    <row r="463" spans="1:25" ht="15">
      <c r="A463" s="1" t="s">
        <v>975</v>
      </c>
      <c r="B463" s="1" t="s">
        <v>976</v>
      </c>
      <c r="C463" s="1" t="s">
        <v>49</v>
      </c>
      <c r="D463" s="1" t="s">
        <v>34</v>
      </c>
      <c r="E463" s="1">
        <v>406</v>
      </c>
      <c r="F463" s="1">
        <v>22.4</v>
      </c>
      <c r="G463" s="1">
        <v>10</v>
      </c>
      <c r="H463" s="1">
        <v>10</v>
      </c>
      <c r="I463" s="1">
        <v>10</v>
      </c>
      <c r="J463" s="1">
        <v>0.204837898736</v>
      </c>
      <c r="K463" s="35">
        <f t="shared" si="8"/>
        <v>9.77231692692584E-05</v>
      </c>
      <c r="L463" s="1">
        <v>11</v>
      </c>
      <c r="M463" s="1">
        <v>11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5">
        <v>1</v>
      </c>
      <c r="U463" s="5">
        <v>1</v>
      </c>
      <c r="V463" s="5">
        <v>0</v>
      </c>
      <c r="W463" s="36">
        <v>0</v>
      </c>
      <c r="X463" s="5" t="s">
        <v>128</v>
      </c>
      <c r="Y463"/>
    </row>
    <row r="464" spans="1:25" ht="15">
      <c r="A464" s="1" t="s">
        <v>977</v>
      </c>
      <c r="B464" s="1" t="s">
        <v>978</v>
      </c>
      <c r="C464" s="1" t="s">
        <v>49</v>
      </c>
      <c r="D464" s="1" t="s">
        <v>34</v>
      </c>
      <c r="E464" s="1">
        <v>471</v>
      </c>
      <c r="F464" s="1">
        <v>22.4</v>
      </c>
      <c r="G464" s="1">
        <v>10</v>
      </c>
      <c r="H464" s="1">
        <v>10</v>
      </c>
      <c r="I464" s="1">
        <v>10</v>
      </c>
      <c r="J464" s="1">
        <v>0.194928850969</v>
      </c>
      <c r="K464" s="35">
        <f t="shared" si="8"/>
        <v>9.299580407850465E-05</v>
      </c>
      <c r="L464" s="1">
        <v>13</v>
      </c>
      <c r="M464" s="1">
        <v>13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5">
        <v>1</v>
      </c>
      <c r="U464" s="5">
        <v>1</v>
      </c>
      <c r="V464" s="5">
        <v>0</v>
      </c>
      <c r="W464" s="36">
        <v>0</v>
      </c>
      <c r="X464" s="5" t="s">
        <v>128</v>
      </c>
      <c r="Y464"/>
    </row>
    <row r="465" spans="1:25" ht="15">
      <c r="A465" s="1" t="s">
        <v>979</v>
      </c>
      <c r="B465" s="1" t="s">
        <v>980</v>
      </c>
      <c r="C465" s="1" t="s">
        <v>49</v>
      </c>
      <c r="D465" s="1" t="s">
        <v>34</v>
      </c>
      <c r="E465" s="1">
        <v>380</v>
      </c>
      <c r="F465" s="1">
        <v>18.4</v>
      </c>
      <c r="G465" s="1">
        <v>10</v>
      </c>
      <c r="H465" s="1">
        <v>10</v>
      </c>
      <c r="I465" s="1">
        <v>10</v>
      </c>
      <c r="J465" s="1">
        <v>0.191573327884</v>
      </c>
      <c r="K465" s="35">
        <f t="shared" si="8"/>
        <v>9.139496579395956E-05</v>
      </c>
      <c r="L465" s="1">
        <v>15</v>
      </c>
      <c r="M465" s="1">
        <v>15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5">
        <v>1</v>
      </c>
      <c r="U465" s="5">
        <v>1</v>
      </c>
      <c r="V465" s="5">
        <v>0</v>
      </c>
      <c r="W465" s="36">
        <v>0</v>
      </c>
      <c r="X465" s="5" t="s">
        <v>128</v>
      </c>
      <c r="Y465" t="s">
        <v>981</v>
      </c>
    </row>
    <row r="466" spans="1:25" ht="15">
      <c r="A466" s="1" t="s">
        <v>982</v>
      </c>
      <c r="B466" s="1" t="s">
        <v>983</v>
      </c>
      <c r="C466" s="1" t="s">
        <v>49</v>
      </c>
      <c r="D466" s="1" t="s">
        <v>34</v>
      </c>
      <c r="E466" s="1">
        <v>412</v>
      </c>
      <c r="F466" s="1">
        <v>24.1</v>
      </c>
      <c r="G466" s="1">
        <v>10</v>
      </c>
      <c r="H466" s="1">
        <v>10</v>
      </c>
      <c r="I466" s="1">
        <v>10</v>
      </c>
      <c r="J466" s="1">
        <v>0.186150409531</v>
      </c>
      <c r="K466" s="35">
        <f t="shared" si="8"/>
        <v>8.880782361268484E-05</v>
      </c>
      <c r="L466" s="1">
        <v>11</v>
      </c>
      <c r="M466" s="1">
        <v>11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5">
        <v>1</v>
      </c>
      <c r="U466" s="5">
        <v>1</v>
      </c>
      <c r="V466" s="5">
        <v>0</v>
      </c>
      <c r="W466" s="36">
        <v>0</v>
      </c>
      <c r="X466" s="5" t="s">
        <v>128</v>
      </c>
      <c r="Y466"/>
    </row>
    <row r="467" spans="1:25" ht="15">
      <c r="A467" s="1" t="s">
        <v>984</v>
      </c>
      <c r="B467" s="1" t="s">
        <v>985</v>
      </c>
      <c r="C467" s="1" t="s">
        <v>49</v>
      </c>
      <c r="D467" s="1" t="s">
        <v>34</v>
      </c>
      <c r="E467" s="1">
        <v>476</v>
      </c>
      <c r="F467" s="1">
        <v>14.7</v>
      </c>
      <c r="G467" s="1">
        <v>10</v>
      </c>
      <c r="H467" s="1">
        <v>10</v>
      </c>
      <c r="I467" s="1">
        <v>10</v>
      </c>
      <c r="J467" s="1">
        <v>0.159496901203</v>
      </c>
      <c r="K467" s="35">
        <f t="shared" si="8"/>
        <v>7.60920843767845E-05</v>
      </c>
      <c r="L467" s="1">
        <v>14</v>
      </c>
      <c r="M467" s="1">
        <v>14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5">
        <v>1</v>
      </c>
      <c r="U467" s="5">
        <v>1</v>
      </c>
      <c r="V467" s="5">
        <v>0</v>
      </c>
      <c r="W467" s="36">
        <v>0</v>
      </c>
      <c r="X467" s="5" t="s">
        <v>128</v>
      </c>
      <c r="Y467" t="s">
        <v>986</v>
      </c>
    </row>
    <row r="468" spans="1:25" ht="15">
      <c r="A468" s="1" t="s">
        <v>987</v>
      </c>
      <c r="B468" s="1" t="s">
        <v>988</v>
      </c>
      <c r="C468" s="1" t="s">
        <v>49</v>
      </c>
      <c r="D468" s="1" t="s">
        <v>34</v>
      </c>
      <c r="E468" s="1">
        <v>428</v>
      </c>
      <c r="F468" s="1">
        <v>18.9</v>
      </c>
      <c r="G468" s="1">
        <v>10</v>
      </c>
      <c r="H468" s="1">
        <v>10</v>
      </c>
      <c r="I468" s="1">
        <v>10</v>
      </c>
      <c r="J468" s="1">
        <v>0.15926102882600002</v>
      </c>
      <c r="K468" s="35">
        <f t="shared" si="8"/>
        <v>7.597955541429394E-05</v>
      </c>
      <c r="L468" s="1">
        <v>12</v>
      </c>
      <c r="M468" s="1">
        <v>12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5">
        <v>1</v>
      </c>
      <c r="U468" s="5">
        <v>1</v>
      </c>
      <c r="V468" s="5">
        <v>0</v>
      </c>
      <c r="W468" s="36">
        <v>0</v>
      </c>
      <c r="X468" s="5" t="s">
        <v>128</v>
      </c>
      <c r="Y468"/>
    </row>
    <row r="469" spans="1:25" ht="15">
      <c r="A469" s="1" t="s">
        <v>989</v>
      </c>
      <c r="B469" s="1" t="s">
        <v>990</v>
      </c>
      <c r="C469" s="1" t="s">
        <v>49</v>
      </c>
      <c r="D469" s="1" t="s">
        <v>34</v>
      </c>
      <c r="E469" s="1">
        <v>559</v>
      </c>
      <c r="F469" s="1">
        <v>20</v>
      </c>
      <c r="G469" s="1">
        <v>10</v>
      </c>
      <c r="H469" s="1">
        <v>10</v>
      </c>
      <c r="I469" s="1">
        <v>10</v>
      </c>
      <c r="J469" s="1">
        <v>0.14769706196500001</v>
      </c>
      <c r="K469" s="35">
        <f t="shared" si="8"/>
        <v>7.046266865674105E-05</v>
      </c>
      <c r="L469" s="1">
        <v>13</v>
      </c>
      <c r="M469" s="1">
        <v>13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5">
        <v>1</v>
      </c>
      <c r="U469" s="5">
        <v>1</v>
      </c>
      <c r="V469" s="5">
        <v>0</v>
      </c>
      <c r="W469" s="36">
        <v>0</v>
      </c>
      <c r="X469" s="5" t="s">
        <v>128</v>
      </c>
      <c r="Y469"/>
    </row>
    <row r="470" spans="1:25" ht="15">
      <c r="A470" s="1" t="s">
        <v>991</v>
      </c>
      <c r="B470" s="1" t="s">
        <v>992</v>
      </c>
      <c r="C470" s="1" t="s">
        <v>49</v>
      </c>
      <c r="D470" s="1" t="s">
        <v>34</v>
      </c>
      <c r="E470" s="1">
        <v>391</v>
      </c>
      <c r="F470" s="1">
        <v>14.8</v>
      </c>
      <c r="G470" s="1">
        <v>10</v>
      </c>
      <c r="H470" s="1">
        <v>10</v>
      </c>
      <c r="I470" s="1">
        <v>10</v>
      </c>
      <c r="J470" s="1">
        <v>0.14752707736600001</v>
      </c>
      <c r="K470" s="35">
        <f t="shared" si="8"/>
        <v>7.038157314734679E-05</v>
      </c>
      <c r="L470" s="1">
        <v>12</v>
      </c>
      <c r="M470" s="1">
        <v>12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5">
        <v>1</v>
      </c>
      <c r="U470" s="5">
        <v>1</v>
      </c>
      <c r="V470" s="5">
        <v>0</v>
      </c>
      <c r="W470" s="36">
        <v>0</v>
      </c>
      <c r="X470" s="5" t="s">
        <v>128</v>
      </c>
      <c r="Y470"/>
    </row>
    <row r="471" spans="1:25" ht="15">
      <c r="A471" s="1" t="s">
        <v>993</v>
      </c>
      <c r="B471" s="1" t="s">
        <v>994</v>
      </c>
      <c r="C471" s="1" t="s">
        <v>49</v>
      </c>
      <c r="D471" s="1" t="s">
        <v>34</v>
      </c>
      <c r="E471" s="1">
        <v>327</v>
      </c>
      <c r="F471" s="1">
        <v>17.1</v>
      </c>
      <c r="G471" s="1">
        <v>10</v>
      </c>
      <c r="H471" s="1">
        <v>10</v>
      </c>
      <c r="I471" s="1">
        <v>10</v>
      </c>
      <c r="J471" s="1">
        <v>0.14259639516300002</v>
      </c>
      <c r="K471" s="35">
        <f t="shared" si="8"/>
        <v>6.802926483667769E-05</v>
      </c>
      <c r="L471" s="1">
        <v>10</v>
      </c>
      <c r="M471" s="1">
        <v>10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5">
        <v>1</v>
      </c>
      <c r="U471" s="5">
        <v>1</v>
      </c>
      <c r="V471" s="5">
        <v>0</v>
      </c>
      <c r="W471" s="36">
        <v>0</v>
      </c>
      <c r="X471" s="5" t="s">
        <v>128</v>
      </c>
      <c r="Y471"/>
    </row>
    <row r="472" spans="1:25" ht="15">
      <c r="A472" s="1" t="s">
        <v>995</v>
      </c>
      <c r="B472" s="1" t="s">
        <v>996</v>
      </c>
      <c r="C472" s="1" t="s">
        <v>49</v>
      </c>
      <c r="D472" s="1" t="s">
        <v>34</v>
      </c>
      <c r="E472" s="1">
        <v>400</v>
      </c>
      <c r="F472" s="1">
        <v>18.2</v>
      </c>
      <c r="G472" s="1">
        <v>10</v>
      </c>
      <c r="H472" s="1">
        <v>10</v>
      </c>
      <c r="I472" s="1">
        <v>10</v>
      </c>
      <c r="J472" s="1">
        <v>0.13936046217</v>
      </c>
      <c r="K472" s="35">
        <f t="shared" si="8"/>
        <v>6.648548007042955E-05</v>
      </c>
      <c r="L472" s="1">
        <v>11</v>
      </c>
      <c r="M472" s="1">
        <v>11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5">
        <v>1</v>
      </c>
      <c r="U472" s="5">
        <v>1</v>
      </c>
      <c r="V472" s="5">
        <v>0</v>
      </c>
      <c r="W472" s="36">
        <v>0</v>
      </c>
      <c r="X472" s="5" t="s">
        <v>128</v>
      </c>
      <c r="Y472"/>
    </row>
    <row r="473" spans="1:25" ht="15">
      <c r="A473" s="1" t="s">
        <v>997</v>
      </c>
      <c r="B473" s="1" t="s">
        <v>998</v>
      </c>
      <c r="C473" s="1" t="s">
        <v>49</v>
      </c>
      <c r="D473" s="1" t="s">
        <v>34</v>
      </c>
      <c r="E473" s="1">
        <v>500</v>
      </c>
      <c r="F473" s="1">
        <v>18.9</v>
      </c>
      <c r="G473" s="1">
        <v>10</v>
      </c>
      <c r="H473" s="1">
        <v>10</v>
      </c>
      <c r="I473" s="1">
        <v>10</v>
      </c>
      <c r="J473" s="1">
        <v>0.136657846024</v>
      </c>
      <c r="K473" s="35">
        <f t="shared" si="8"/>
        <v>6.519612777412534E-05</v>
      </c>
      <c r="L473" s="1">
        <v>11</v>
      </c>
      <c r="M473" s="1">
        <v>11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5">
        <v>1</v>
      </c>
      <c r="U473" s="5">
        <v>1</v>
      </c>
      <c r="V473" s="5">
        <v>0</v>
      </c>
      <c r="W473" s="36">
        <v>0</v>
      </c>
      <c r="X473" s="5" t="s">
        <v>128</v>
      </c>
      <c r="Y473"/>
    </row>
    <row r="474" spans="1:25" ht="15">
      <c r="A474" s="1" t="s">
        <v>999</v>
      </c>
      <c r="B474" s="1" t="s">
        <v>1000</v>
      </c>
      <c r="C474" s="1" t="s">
        <v>49</v>
      </c>
      <c r="D474" s="1" t="s">
        <v>34</v>
      </c>
      <c r="E474" s="1">
        <v>446</v>
      </c>
      <c r="F474" s="1">
        <v>16.4</v>
      </c>
      <c r="G474" s="1">
        <v>10</v>
      </c>
      <c r="H474" s="1">
        <v>10</v>
      </c>
      <c r="I474" s="1">
        <v>10</v>
      </c>
      <c r="J474" s="1">
        <v>0.126748553914</v>
      </c>
      <c r="K474" s="35">
        <f t="shared" si="8"/>
        <v>6.046864601328131E-05</v>
      </c>
      <c r="L474" s="1">
        <v>11</v>
      </c>
      <c r="M474" s="1">
        <v>11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5">
        <v>1</v>
      </c>
      <c r="U474" s="5">
        <v>1</v>
      </c>
      <c r="V474" s="5">
        <v>0</v>
      </c>
      <c r="W474" s="36">
        <v>0</v>
      </c>
      <c r="X474" s="5" t="s">
        <v>128</v>
      </c>
      <c r="Y474"/>
    </row>
    <row r="475" spans="1:25" ht="15">
      <c r="A475" s="1" t="s">
        <v>1001</v>
      </c>
      <c r="B475" s="1" t="s">
        <v>1002</v>
      </c>
      <c r="C475" s="1" t="s">
        <v>49</v>
      </c>
      <c r="D475" s="1" t="s">
        <v>34</v>
      </c>
      <c r="E475" s="1">
        <v>401</v>
      </c>
      <c r="F475" s="1">
        <v>17.2</v>
      </c>
      <c r="G475" s="1">
        <v>10</v>
      </c>
      <c r="H475" s="1">
        <v>10</v>
      </c>
      <c r="I475" s="1">
        <v>10</v>
      </c>
      <c r="J475" s="1">
        <v>0.125823572474</v>
      </c>
      <c r="K475" s="35">
        <f t="shared" si="8"/>
        <v>6.002735991149142E-05</v>
      </c>
      <c r="L475" s="1">
        <v>11</v>
      </c>
      <c r="M475" s="1">
        <v>11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5">
        <v>1</v>
      </c>
      <c r="U475" s="5">
        <v>1</v>
      </c>
      <c r="V475" s="5">
        <v>0</v>
      </c>
      <c r="W475" s="36">
        <v>0</v>
      </c>
      <c r="X475" s="5" t="s">
        <v>128</v>
      </c>
      <c r="Y475"/>
    </row>
    <row r="476" spans="1:25" ht="15">
      <c r="A476" s="1" t="s">
        <v>1003</v>
      </c>
      <c r="B476" s="1" t="s">
        <v>1004</v>
      </c>
      <c r="C476" s="1" t="s">
        <v>49</v>
      </c>
      <c r="D476" s="1" t="s">
        <v>34</v>
      </c>
      <c r="E476" s="1">
        <v>421</v>
      </c>
      <c r="F476" s="1">
        <v>7</v>
      </c>
      <c r="G476" s="1">
        <v>10</v>
      </c>
      <c r="H476" s="1">
        <v>10</v>
      </c>
      <c r="I476" s="1">
        <v>10</v>
      </c>
      <c r="J476" s="1">
        <v>0.0842056171624</v>
      </c>
      <c r="K476" s="35">
        <f t="shared" si="8"/>
        <v>4.0172447726526976E-05</v>
      </c>
      <c r="L476" s="1">
        <v>13</v>
      </c>
      <c r="M476" s="1">
        <v>13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5">
        <v>1</v>
      </c>
      <c r="U476" s="5">
        <v>1</v>
      </c>
      <c r="V476" s="5">
        <v>0</v>
      </c>
      <c r="W476" s="36">
        <v>0</v>
      </c>
      <c r="X476" s="5" t="s">
        <v>128</v>
      </c>
      <c r="Y476"/>
    </row>
    <row r="477" spans="1:25" ht="15">
      <c r="A477" s="1" t="s">
        <v>1005</v>
      </c>
      <c r="B477" s="1" t="s">
        <v>1006</v>
      </c>
      <c r="C477" s="1" t="s">
        <v>49</v>
      </c>
      <c r="D477" s="1" t="s">
        <v>34</v>
      </c>
      <c r="E477" s="1">
        <v>439</v>
      </c>
      <c r="F477" s="1">
        <v>10.7</v>
      </c>
      <c r="G477" s="1">
        <v>10</v>
      </c>
      <c r="H477" s="1">
        <v>10</v>
      </c>
      <c r="I477" s="1">
        <v>10</v>
      </c>
      <c r="J477" s="1">
        <v>0.0798546645106</v>
      </c>
      <c r="K477" s="35">
        <f t="shared" si="8"/>
        <v>3.809671425582596E-05</v>
      </c>
      <c r="L477" s="1">
        <v>12</v>
      </c>
      <c r="M477" s="1">
        <v>12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5">
        <v>1</v>
      </c>
      <c r="U477" s="5">
        <v>1</v>
      </c>
      <c r="V477" s="5">
        <v>0</v>
      </c>
      <c r="W477" s="36">
        <v>0</v>
      </c>
      <c r="X477" s="5" t="s">
        <v>128</v>
      </c>
      <c r="Y477"/>
    </row>
    <row r="478" spans="1:25" ht="15">
      <c r="A478" s="1" t="s">
        <v>1007</v>
      </c>
      <c r="B478" s="1" t="s">
        <v>1008</v>
      </c>
      <c r="C478" s="1" t="s">
        <v>49</v>
      </c>
      <c r="D478" s="1" t="s">
        <v>34</v>
      </c>
      <c r="E478" s="1">
        <v>411</v>
      </c>
      <c r="F478" s="1">
        <v>5.6</v>
      </c>
      <c r="G478" s="1">
        <v>10</v>
      </c>
      <c r="H478" s="1">
        <v>10</v>
      </c>
      <c r="I478" s="1">
        <v>10</v>
      </c>
      <c r="J478" s="1">
        <v>0.0450780413591</v>
      </c>
      <c r="K478" s="35">
        <f t="shared" si="8"/>
        <v>2.1505634910556508E-05</v>
      </c>
      <c r="L478" s="1">
        <v>12</v>
      </c>
      <c r="M478" s="1">
        <v>12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5">
        <v>1</v>
      </c>
      <c r="U478" s="5">
        <v>1</v>
      </c>
      <c r="V478" s="5">
        <v>0</v>
      </c>
      <c r="W478" s="36">
        <v>0</v>
      </c>
      <c r="X478" s="5" t="s">
        <v>128</v>
      </c>
      <c r="Y478"/>
    </row>
    <row r="479" spans="1:25" ht="15">
      <c r="A479" s="1" t="s">
        <v>1009</v>
      </c>
      <c r="B479" s="1" t="s">
        <v>1010</v>
      </c>
      <c r="C479" s="1" t="s">
        <v>49</v>
      </c>
      <c r="D479" s="1" t="s">
        <v>34</v>
      </c>
      <c r="E479" s="1">
        <v>629</v>
      </c>
      <c r="F479" s="1">
        <v>20.9</v>
      </c>
      <c r="G479" s="1">
        <v>12</v>
      </c>
      <c r="H479" s="1">
        <v>9</v>
      </c>
      <c r="I479" s="1">
        <v>13</v>
      </c>
      <c r="J479" s="1">
        <v>0.20615056267</v>
      </c>
      <c r="K479" s="35">
        <f t="shared" si="8"/>
        <v>9.834940924051129E-05</v>
      </c>
      <c r="L479" s="1">
        <v>17</v>
      </c>
      <c r="M479" s="1">
        <v>17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5">
        <v>1</v>
      </c>
      <c r="U479" s="5">
        <v>1</v>
      </c>
      <c r="V479" s="5">
        <v>0</v>
      </c>
      <c r="W479" s="36">
        <v>0</v>
      </c>
      <c r="X479" s="5" t="s">
        <v>128</v>
      </c>
      <c r="Y479"/>
    </row>
    <row r="480" spans="1:25" ht="15">
      <c r="A480" s="1" t="s">
        <v>1011</v>
      </c>
      <c r="B480" s="1" t="s">
        <v>1012</v>
      </c>
      <c r="C480" s="1" t="s">
        <v>49</v>
      </c>
      <c r="D480" s="1" t="s">
        <v>34</v>
      </c>
      <c r="E480" s="1">
        <v>562</v>
      </c>
      <c r="F480" s="1">
        <v>57.4</v>
      </c>
      <c r="G480" s="1">
        <v>11</v>
      </c>
      <c r="H480" s="1">
        <v>9</v>
      </c>
      <c r="I480" s="1">
        <v>12</v>
      </c>
      <c r="J480" s="1">
        <v>0.709094132246</v>
      </c>
      <c r="K480" s="35">
        <f t="shared" si="8"/>
        <v>0.0003382915287694038</v>
      </c>
      <c r="L480" s="1">
        <v>16</v>
      </c>
      <c r="M480" s="1">
        <v>16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5">
        <v>1</v>
      </c>
      <c r="U480" s="5">
        <v>1</v>
      </c>
      <c r="V480" s="5">
        <v>0</v>
      </c>
      <c r="W480" s="36">
        <v>0</v>
      </c>
      <c r="X480" s="5" t="s">
        <v>128</v>
      </c>
      <c r="Y480"/>
    </row>
    <row r="481" spans="1:25" ht="15">
      <c r="A481" s="1" t="s">
        <v>1013</v>
      </c>
      <c r="B481" s="1" t="s">
        <v>1014</v>
      </c>
      <c r="C481" s="1" t="s">
        <v>49</v>
      </c>
      <c r="D481" s="1" t="s">
        <v>34</v>
      </c>
      <c r="E481" s="1">
        <v>559</v>
      </c>
      <c r="F481" s="1">
        <v>58.5</v>
      </c>
      <c r="G481" s="1">
        <v>11</v>
      </c>
      <c r="H481" s="1">
        <v>9</v>
      </c>
      <c r="I481" s="1">
        <v>11</v>
      </c>
      <c r="J481" s="1">
        <v>1.19441381845</v>
      </c>
      <c r="K481" s="35">
        <f t="shared" si="8"/>
        <v>0.0005698257230629211</v>
      </c>
      <c r="L481" s="1">
        <v>26</v>
      </c>
      <c r="M481" s="1">
        <v>26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5">
        <v>1</v>
      </c>
      <c r="U481" s="5">
        <v>1</v>
      </c>
      <c r="V481" s="5">
        <v>0</v>
      </c>
      <c r="W481" s="36">
        <v>0</v>
      </c>
      <c r="X481" s="5" t="s">
        <v>128</v>
      </c>
      <c r="Y481"/>
    </row>
    <row r="482" spans="1:25" ht="15">
      <c r="A482" s="1" t="s">
        <v>1015</v>
      </c>
      <c r="B482" s="1" t="s">
        <v>1016</v>
      </c>
      <c r="C482" s="1" t="s">
        <v>49</v>
      </c>
      <c r="D482" s="1" t="s">
        <v>34</v>
      </c>
      <c r="E482" s="1">
        <v>420</v>
      </c>
      <c r="F482" s="1">
        <v>25.3</v>
      </c>
      <c r="G482" s="1">
        <v>10</v>
      </c>
      <c r="H482" s="1">
        <v>9</v>
      </c>
      <c r="I482" s="1">
        <v>10</v>
      </c>
      <c r="J482" s="1">
        <v>0.273086295269</v>
      </c>
      <c r="K482" s="35">
        <f t="shared" si="8"/>
        <v>0.00013028281593574552</v>
      </c>
      <c r="L482" s="1">
        <v>13</v>
      </c>
      <c r="M482" s="1">
        <v>13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5">
        <v>1</v>
      </c>
      <c r="U482" s="5">
        <v>1</v>
      </c>
      <c r="V482" s="5">
        <v>0</v>
      </c>
      <c r="W482" s="36">
        <v>0</v>
      </c>
      <c r="X482" s="5" t="s">
        <v>128</v>
      </c>
      <c r="Y482"/>
    </row>
    <row r="483" spans="1:25" ht="15">
      <c r="A483" s="1" t="s">
        <v>1017</v>
      </c>
      <c r="B483" s="1" t="s">
        <v>1018</v>
      </c>
      <c r="C483" s="1" t="s">
        <v>49</v>
      </c>
      <c r="D483" s="1" t="s">
        <v>34</v>
      </c>
      <c r="E483" s="1">
        <v>401</v>
      </c>
      <c r="F483" s="1">
        <v>62.3</v>
      </c>
      <c r="G483" s="1">
        <v>9</v>
      </c>
      <c r="H483" s="1">
        <v>9</v>
      </c>
      <c r="I483" s="1">
        <v>9</v>
      </c>
      <c r="J483" s="1">
        <v>2.11702938437</v>
      </c>
      <c r="K483" s="35">
        <f t="shared" si="8"/>
        <v>0.0010099831239892719</v>
      </c>
      <c r="L483" s="1">
        <v>25</v>
      </c>
      <c r="M483" s="1">
        <v>25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5">
        <v>1</v>
      </c>
      <c r="U483" s="5">
        <v>1</v>
      </c>
      <c r="V483" s="5">
        <v>0</v>
      </c>
      <c r="W483" s="36">
        <v>0</v>
      </c>
      <c r="X483" s="5" t="s">
        <v>128</v>
      </c>
      <c r="Y483"/>
    </row>
    <row r="484" spans="1:25" ht="15">
      <c r="A484" s="1" t="s">
        <v>1019</v>
      </c>
      <c r="B484" s="1" t="s">
        <v>1020</v>
      </c>
      <c r="C484" s="1" t="s">
        <v>49</v>
      </c>
      <c r="D484" s="1" t="s">
        <v>34</v>
      </c>
      <c r="E484" s="1">
        <v>566</v>
      </c>
      <c r="F484" s="1">
        <v>49.4</v>
      </c>
      <c r="G484" s="1">
        <v>9</v>
      </c>
      <c r="H484" s="1">
        <v>9</v>
      </c>
      <c r="I484" s="1">
        <v>9</v>
      </c>
      <c r="J484" s="1">
        <v>1.8851756641</v>
      </c>
      <c r="K484" s="35">
        <f t="shared" si="8"/>
        <v>0.000899371364683666</v>
      </c>
      <c r="L484" s="1">
        <v>33</v>
      </c>
      <c r="M484" s="1">
        <v>33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5">
        <v>1</v>
      </c>
      <c r="U484" s="5">
        <v>1</v>
      </c>
      <c r="V484" s="5">
        <v>0</v>
      </c>
      <c r="W484" s="36">
        <v>0</v>
      </c>
      <c r="X484" s="5" t="s">
        <v>128</v>
      </c>
      <c r="Y484"/>
    </row>
    <row r="485" spans="1:25" ht="15">
      <c r="A485" s="1" t="s">
        <v>1021</v>
      </c>
      <c r="B485" s="1" t="s">
        <v>1022</v>
      </c>
      <c r="C485" s="1" t="s">
        <v>49</v>
      </c>
      <c r="D485" s="1" t="s">
        <v>34</v>
      </c>
      <c r="E485" s="1">
        <v>619</v>
      </c>
      <c r="F485" s="1">
        <v>60.7</v>
      </c>
      <c r="G485" s="1">
        <v>9</v>
      </c>
      <c r="H485" s="1">
        <v>9</v>
      </c>
      <c r="I485" s="1">
        <v>9</v>
      </c>
      <c r="J485" s="1">
        <v>1.35536336646</v>
      </c>
      <c r="K485" s="35">
        <f t="shared" si="8"/>
        <v>0.0006466108298280669</v>
      </c>
      <c r="L485" s="1">
        <v>21</v>
      </c>
      <c r="M485" s="1">
        <v>21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5">
        <v>1</v>
      </c>
      <c r="U485" s="5">
        <v>1</v>
      </c>
      <c r="V485" s="5">
        <v>0</v>
      </c>
      <c r="W485" s="36">
        <v>0</v>
      </c>
      <c r="X485" s="5" t="s">
        <v>128</v>
      </c>
      <c r="Y485"/>
    </row>
    <row r="486" spans="1:25" ht="15">
      <c r="A486" s="1" t="s">
        <v>1023</v>
      </c>
      <c r="B486" s="1" t="s">
        <v>1024</v>
      </c>
      <c r="C486" s="1" t="s">
        <v>49</v>
      </c>
      <c r="D486" s="1" t="s">
        <v>34</v>
      </c>
      <c r="E486" s="1">
        <v>405</v>
      </c>
      <c r="F486" s="1">
        <v>48.9</v>
      </c>
      <c r="G486" s="1">
        <v>9</v>
      </c>
      <c r="H486" s="1">
        <v>9</v>
      </c>
      <c r="I486" s="1">
        <v>9</v>
      </c>
      <c r="J486" s="1">
        <v>1.29265770424</v>
      </c>
      <c r="K486" s="35">
        <f t="shared" si="8"/>
        <v>0.0006166954866172695</v>
      </c>
      <c r="L486" s="1">
        <v>20</v>
      </c>
      <c r="M486" s="1">
        <v>20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5">
        <v>1</v>
      </c>
      <c r="U486" s="5">
        <v>1</v>
      </c>
      <c r="V486" s="5">
        <v>0</v>
      </c>
      <c r="W486" s="36">
        <v>0</v>
      </c>
      <c r="X486" s="5" t="s">
        <v>128</v>
      </c>
      <c r="Y486"/>
    </row>
    <row r="487" spans="1:25" ht="15">
      <c r="A487" s="1" t="s">
        <v>1025</v>
      </c>
      <c r="B487" s="1" t="s">
        <v>1026</v>
      </c>
      <c r="C487" s="1" t="s">
        <v>49</v>
      </c>
      <c r="D487" s="1" t="s">
        <v>34</v>
      </c>
      <c r="E487" s="1">
        <v>325</v>
      </c>
      <c r="F487" s="1">
        <v>45.2</v>
      </c>
      <c r="G487" s="1">
        <v>9</v>
      </c>
      <c r="H487" s="1">
        <v>9</v>
      </c>
      <c r="I487" s="1">
        <v>9</v>
      </c>
      <c r="J487" s="1">
        <v>1.1633477041</v>
      </c>
      <c r="K487" s="35">
        <f t="shared" si="8"/>
        <v>0.0005550048370359858</v>
      </c>
      <c r="L487" s="1">
        <v>17</v>
      </c>
      <c r="M487" s="1">
        <v>17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5">
        <v>1</v>
      </c>
      <c r="U487" s="5">
        <v>1</v>
      </c>
      <c r="V487" s="5">
        <v>0</v>
      </c>
      <c r="W487" s="36">
        <v>0</v>
      </c>
      <c r="X487" s="5" t="s">
        <v>128</v>
      </c>
      <c r="Y487"/>
    </row>
    <row r="488" spans="1:25" ht="15">
      <c r="A488" s="1" t="s">
        <v>1027</v>
      </c>
      <c r="B488" s="1" t="s">
        <v>1028</v>
      </c>
      <c r="C488" s="1" t="s">
        <v>49</v>
      </c>
      <c r="D488" s="1" t="s">
        <v>34</v>
      </c>
      <c r="E488" s="1">
        <v>495</v>
      </c>
      <c r="F488" s="1">
        <v>40.2</v>
      </c>
      <c r="G488" s="1">
        <v>9</v>
      </c>
      <c r="H488" s="1">
        <v>9</v>
      </c>
      <c r="I488" s="1">
        <v>9</v>
      </c>
      <c r="J488" s="1">
        <v>0.9514051522250002</v>
      </c>
      <c r="K488" s="35">
        <f t="shared" si="8"/>
        <v>0.0004538922109055405</v>
      </c>
      <c r="L488" s="1">
        <v>26</v>
      </c>
      <c r="M488" s="1">
        <v>26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5">
        <v>1</v>
      </c>
      <c r="U488" s="5">
        <v>1</v>
      </c>
      <c r="V488" s="5">
        <v>0</v>
      </c>
      <c r="W488" s="36">
        <v>0</v>
      </c>
      <c r="X488" s="5" t="s">
        <v>128</v>
      </c>
      <c r="Y488"/>
    </row>
    <row r="489" spans="1:25" ht="15">
      <c r="A489" s="1" t="s">
        <v>1029</v>
      </c>
      <c r="B489" s="1" t="s">
        <v>1030</v>
      </c>
      <c r="C489" s="1" t="s">
        <v>49</v>
      </c>
      <c r="D489" s="1" t="s">
        <v>34</v>
      </c>
      <c r="E489" s="1">
        <v>483</v>
      </c>
      <c r="F489" s="1">
        <v>55</v>
      </c>
      <c r="G489" s="1">
        <v>9</v>
      </c>
      <c r="H489" s="1">
        <v>9</v>
      </c>
      <c r="I489" s="1">
        <v>9</v>
      </c>
      <c r="J489" s="1">
        <v>0.910021613013</v>
      </c>
      <c r="K489" s="35">
        <f t="shared" si="8"/>
        <v>0.0004341491329286107</v>
      </c>
      <c r="L489" s="1">
        <v>16</v>
      </c>
      <c r="M489" s="1">
        <v>16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5">
        <v>1</v>
      </c>
      <c r="U489" s="5">
        <v>1</v>
      </c>
      <c r="V489" s="5">
        <v>0</v>
      </c>
      <c r="W489" s="36">
        <v>0</v>
      </c>
      <c r="X489" s="5" t="s">
        <v>128</v>
      </c>
      <c r="Y489"/>
    </row>
    <row r="490" spans="1:25" ht="15">
      <c r="A490" s="1" t="s">
        <v>1031</v>
      </c>
      <c r="B490" s="1" t="s">
        <v>1032</v>
      </c>
      <c r="C490" s="1" t="s">
        <v>49</v>
      </c>
      <c r="D490" s="1" t="s">
        <v>34</v>
      </c>
      <c r="E490" s="1">
        <v>685</v>
      </c>
      <c r="F490" s="1">
        <v>48.1</v>
      </c>
      <c r="G490" s="1">
        <v>9</v>
      </c>
      <c r="H490" s="1">
        <v>9</v>
      </c>
      <c r="I490" s="1">
        <v>9</v>
      </c>
      <c r="J490" s="1">
        <v>0.907833304513</v>
      </c>
      <c r="K490" s="35">
        <f t="shared" si="8"/>
        <v>0.0004331051442757371</v>
      </c>
      <c r="L490" s="1">
        <v>21</v>
      </c>
      <c r="M490" s="1">
        <v>21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5">
        <v>1</v>
      </c>
      <c r="U490" s="5">
        <v>1</v>
      </c>
      <c r="V490" s="5">
        <v>0</v>
      </c>
      <c r="W490" s="36">
        <v>0</v>
      </c>
      <c r="X490" s="5" t="s">
        <v>128</v>
      </c>
      <c r="Y490"/>
    </row>
    <row r="491" spans="1:25" ht="15">
      <c r="A491" s="1" t="s">
        <v>1033</v>
      </c>
      <c r="B491" s="1" t="s">
        <v>1034</v>
      </c>
      <c r="C491" s="1" t="s">
        <v>49</v>
      </c>
      <c r="D491" s="1" t="s">
        <v>34</v>
      </c>
      <c r="E491" s="1">
        <v>527</v>
      </c>
      <c r="F491" s="1">
        <v>61.2</v>
      </c>
      <c r="G491" s="1">
        <v>9</v>
      </c>
      <c r="H491" s="1">
        <v>9</v>
      </c>
      <c r="I491" s="1">
        <v>9</v>
      </c>
      <c r="J491" s="1">
        <v>0.8475260311570001</v>
      </c>
      <c r="K491" s="35">
        <f t="shared" si="8"/>
        <v>0.00040433401393949307</v>
      </c>
      <c r="L491" s="1">
        <v>21</v>
      </c>
      <c r="M491" s="1">
        <v>21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5">
        <v>1</v>
      </c>
      <c r="U491" s="5">
        <v>1</v>
      </c>
      <c r="V491" s="5">
        <v>0</v>
      </c>
      <c r="W491" s="36">
        <v>0</v>
      </c>
      <c r="X491" s="5" t="s">
        <v>128</v>
      </c>
      <c r="Y491"/>
    </row>
    <row r="492" spans="1:25" ht="15">
      <c r="A492" s="1" t="s">
        <v>1035</v>
      </c>
      <c r="B492" s="1" t="s">
        <v>1036</v>
      </c>
      <c r="C492" s="1" t="s">
        <v>49</v>
      </c>
      <c r="D492" s="1" t="s">
        <v>34</v>
      </c>
      <c r="E492" s="1">
        <v>386</v>
      </c>
      <c r="F492" s="1">
        <v>53.2</v>
      </c>
      <c r="G492" s="1">
        <v>9</v>
      </c>
      <c r="H492" s="1">
        <v>9</v>
      </c>
      <c r="I492" s="1">
        <v>9</v>
      </c>
      <c r="J492" s="1">
        <v>0.8375209380230001</v>
      </c>
      <c r="K492" s="35">
        <f t="shared" si="8"/>
        <v>0.00039956082784491835</v>
      </c>
      <c r="L492" s="1">
        <v>16</v>
      </c>
      <c r="M492" s="1">
        <v>16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5">
        <v>1</v>
      </c>
      <c r="U492" s="5">
        <v>1</v>
      </c>
      <c r="V492" s="5">
        <v>0</v>
      </c>
      <c r="W492" s="36">
        <v>0</v>
      </c>
      <c r="X492" s="5" t="s">
        <v>128</v>
      </c>
      <c r="Y492"/>
    </row>
    <row r="493" spans="1:25" ht="15">
      <c r="A493" s="1" t="s">
        <v>1037</v>
      </c>
      <c r="B493" s="1" t="s">
        <v>1038</v>
      </c>
      <c r="C493" s="1" t="s">
        <v>49</v>
      </c>
      <c r="D493" s="1" t="s">
        <v>34</v>
      </c>
      <c r="E493" s="1">
        <v>549</v>
      </c>
      <c r="F493" s="1">
        <v>64</v>
      </c>
      <c r="G493" s="1">
        <v>9</v>
      </c>
      <c r="H493" s="1">
        <v>9</v>
      </c>
      <c r="I493" s="1">
        <v>9</v>
      </c>
      <c r="J493" s="1">
        <v>0.8054123711340001</v>
      </c>
      <c r="K493" s="35">
        <f t="shared" si="8"/>
        <v>0.00038424261311781327</v>
      </c>
      <c r="L493" s="1">
        <v>15</v>
      </c>
      <c r="M493" s="1">
        <v>15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5">
        <v>1</v>
      </c>
      <c r="U493" s="5">
        <v>1</v>
      </c>
      <c r="V493" s="5">
        <v>0</v>
      </c>
      <c r="W493" s="36">
        <v>0</v>
      </c>
      <c r="X493" s="5" t="s">
        <v>128</v>
      </c>
      <c r="Y493"/>
    </row>
    <row r="494" spans="1:25" ht="15">
      <c r="A494" s="1" t="s">
        <v>1039</v>
      </c>
      <c r="B494" s="1" t="s">
        <v>1040</v>
      </c>
      <c r="C494" s="1" t="s">
        <v>49</v>
      </c>
      <c r="D494" s="1" t="s">
        <v>34</v>
      </c>
      <c r="E494" s="1">
        <v>597</v>
      </c>
      <c r="F494" s="1">
        <v>63</v>
      </c>
      <c r="G494" s="1">
        <v>9</v>
      </c>
      <c r="H494" s="1">
        <v>9</v>
      </c>
      <c r="I494" s="1">
        <v>9</v>
      </c>
      <c r="J494" s="1">
        <v>0.7861635220130001</v>
      </c>
      <c r="K494" s="35">
        <f t="shared" si="8"/>
        <v>0.000375059456326529</v>
      </c>
      <c r="L494" s="1">
        <v>14</v>
      </c>
      <c r="M494" s="1">
        <v>14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5">
        <v>1</v>
      </c>
      <c r="U494" s="5">
        <v>1</v>
      </c>
      <c r="V494" s="5">
        <v>0</v>
      </c>
      <c r="W494" s="36">
        <v>0</v>
      </c>
      <c r="X494" s="5" t="s">
        <v>128</v>
      </c>
      <c r="Y494"/>
    </row>
    <row r="495" spans="1:25" ht="15">
      <c r="A495" s="1" t="s">
        <v>1041</v>
      </c>
      <c r="B495" s="1" t="s">
        <v>1042</v>
      </c>
      <c r="C495" s="1" t="s">
        <v>49</v>
      </c>
      <c r="D495" s="1" t="s">
        <v>34</v>
      </c>
      <c r="E495" s="1">
        <v>272</v>
      </c>
      <c r="F495" s="1">
        <v>50</v>
      </c>
      <c r="G495" s="1">
        <v>9</v>
      </c>
      <c r="H495" s="1">
        <v>9</v>
      </c>
      <c r="I495" s="1">
        <v>9</v>
      </c>
      <c r="J495" s="1">
        <v>0.781437845636</v>
      </c>
      <c r="K495" s="35">
        <f t="shared" si="8"/>
        <v>0.00037280495129913416</v>
      </c>
      <c r="L495" s="1">
        <v>13</v>
      </c>
      <c r="M495" s="1">
        <v>13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5">
        <v>1</v>
      </c>
      <c r="U495" s="5">
        <v>1</v>
      </c>
      <c r="V495" s="5">
        <v>0</v>
      </c>
      <c r="W495" s="36">
        <v>0</v>
      </c>
      <c r="X495" s="5" t="s">
        <v>128</v>
      </c>
      <c r="Y495"/>
    </row>
    <row r="496" spans="1:25" ht="15">
      <c r="A496" s="1" t="s">
        <v>1043</v>
      </c>
      <c r="B496" s="1" t="s">
        <v>1044</v>
      </c>
      <c r="C496" s="1" t="s">
        <v>49</v>
      </c>
      <c r="D496" s="1" t="s">
        <v>34</v>
      </c>
      <c r="E496" s="1">
        <v>499</v>
      </c>
      <c r="F496" s="1">
        <v>46.5</v>
      </c>
      <c r="G496" s="1">
        <v>9</v>
      </c>
      <c r="H496" s="1">
        <v>9</v>
      </c>
      <c r="I496" s="1">
        <v>9</v>
      </c>
      <c r="J496" s="1">
        <v>0.6299212598430001</v>
      </c>
      <c r="K496" s="35">
        <f t="shared" si="8"/>
        <v>0.0003005200809117814</v>
      </c>
      <c r="L496" s="1">
        <v>18</v>
      </c>
      <c r="M496" s="1">
        <v>18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5">
        <v>1</v>
      </c>
      <c r="U496" s="5">
        <v>1</v>
      </c>
      <c r="V496" s="5">
        <v>0</v>
      </c>
      <c r="W496" s="36">
        <v>0</v>
      </c>
      <c r="X496" s="5" t="s">
        <v>128</v>
      </c>
      <c r="Y496"/>
    </row>
    <row r="497" spans="1:25" ht="15">
      <c r="A497" s="1" t="s">
        <v>1045</v>
      </c>
      <c r="B497" s="1" t="s">
        <v>1046</v>
      </c>
      <c r="C497" s="1" t="s">
        <v>49</v>
      </c>
      <c r="D497" s="1" t="s">
        <v>34</v>
      </c>
      <c r="E497" s="1">
        <v>450</v>
      </c>
      <c r="F497" s="1">
        <v>59.8</v>
      </c>
      <c r="G497" s="1">
        <v>9</v>
      </c>
      <c r="H497" s="1">
        <v>9</v>
      </c>
      <c r="I497" s="1">
        <v>9</v>
      </c>
      <c r="J497" s="1">
        <v>0.626538375475</v>
      </c>
      <c r="K497" s="35">
        <f t="shared" si="8"/>
        <v>0.0002989061892259539</v>
      </c>
      <c r="L497" s="1">
        <v>14</v>
      </c>
      <c r="M497" s="1">
        <v>14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5">
        <v>1</v>
      </c>
      <c r="U497" s="5">
        <v>1</v>
      </c>
      <c r="V497" s="5">
        <v>0</v>
      </c>
      <c r="W497" s="36">
        <v>0</v>
      </c>
      <c r="X497" s="5" t="s">
        <v>128</v>
      </c>
      <c r="Y497"/>
    </row>
    <row r="498" spans="1:25" ht="15">
      <c r="A498" s="1" t="s">
        <v>1047</v>
      </c>
      <c r="B498" s="1" t="s">
        <v>1048</v>
      </c>
      <c r="C498" s="1" t="s">
        <v>49</v>
      </c>
      <c r="D498" s="1" t="s">
        <v>34</v>
      </c>
      <c r="E498" s="1">
        <v>568</v>
      </c>
      <c r="F498" s="1">
        <v>58.8</v>
      </c>
      <c r="G498" s="1">
        <v>9</v>
      </c>
      <c r="H498" s="1">
        <v>9</v>
      </c>
      <c r="I498" s="1">
        <v>9</v>
      </c>
      <c r="J498" s="1">
        <v>0.579710144928</v>
      </c>
      <c r="K498" s="35">
        <f t="shared" si="8"/>
        <v>0.0002765655817086787</v>
      </c>
      <c r="L498" s="1">
        <v>14</v>
      </c>
      <c r="M498" s="1">
        <v>14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5">
        <v>1</v>
      </c>
      <c r="U498" s="5">
        <v>1</v>
      </c>
      <c r="V498" s="5">
        <v>0</v>
      </c>
      <c r="W498" s="36">
        <v>0</v>
      </c>
      <c r="X498" s="5" t="s">
        <v>128</v>
      </c>
      <c r="Y498"/>
    </row>
    <row r="499" spans="1:25" ht="15">
      <c r="A499" s="1" t="s">
        <v>1049</v>
      </c>
      <c r="B499" s="1" t="s">
        <v>1050</v>
      </c>
      <c r="C499" s="1" t="s">
        <v>49</v>
      </c>
      <c r="D499" s="1" t="s">
        <v>34</v>
      </c>
      <c r="E499" s="1">
        <v>385</v>
      </c>
      <c r="F499" s="1">
        <v>36.3</v>
      </c>
      <c r="G499" s="1">
        <v>9</v>
      </c>
      <c r="H499" s="1">
        <v>9</v>
      </c>
      <c r="I499" s="1">
        <v>9</v>
      </c>
      <c r="J499" s="1">
        <v>0.496748554913</v>
      </c>
      <c r="K499" s="35">
        <f t="shared" si="8"/>
        <v>0.00023698662901530285</v>
      </c>
      <c r="L499" s="1">
        <v>11</v>
      </c>
      <c r="M499" s="1">
        <v>11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5">
        <v>1</v>
      </c>
      <c r="U499" s="5">
        <v>1</v>
      </c>
      <c r="V499" s="5">
        <v>0</v>
      </c>
      <c r="W499" s="36">
        <v>0</v>
      </c>
      <c r="X499" s="5" t="s">
        <v>128</v>
      </c>
      <c r="Y499"/>
    </row>
    <row r="500" spans="1:25" ht="15">
      <c r="A500" s="1" t="s">
        <v>1051</v>
      </c>
      <c r="B500" s="1" t="s">
        <v>1052</v>
      </c>
      <c r="C500" s="1" t="s">
        <v>49</v>
      </c>
      <c r="D500" s="1" t="s">
        <v>34</v>
      </c>
      <c r="E500" s="1">
        <v>657</v>
      </c>
      <c r="F500" s="1">
        <v>34.8</v>
      </c>
      <c r="G500" s="1">
        <v>9</v>
      </c>
      <c r="H500" s="1">
        <v>9</v>
      </c>
      <c r="I500" s="1">
        <v>9</v>
      </c>
      <c r="J500" s="1">
        <v>0.480968933779</v>
      </c>
      <c r="K500" s="35">
        <f t="shared" si="8"/>
        <v>0.00022945855634614283</v>
      </c>
      <c r="L500" s="1">
        <v>22</v>
      </c>
      <c r="M500" s="1">
        <v>22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5">
        <v>1</v>
      </c>
      <c r="U500" s="5">
        <v>1</v>
      </c>
      <c r="V500" s="5">
        <v>0</v>
      </c>
      <c r="W500" s="36">
        <v>0</v>
      </c>
      <c r="X500" s="5" t="s">
        <v>128</v>
      </c>
      <c r="Y500"/>
    </row>
    <row r="501" spans="1:25" ht="15">
      <c r="A501" s="1" t="s">
        <v>1053</v>
      </c>
      <c r="B501" s="1" t="s">
        <v>1054</v>
      </c>
      <c r="C501" s="1" t="s">
        <v>49</v>
      </c>
      <c r="D501" s="1" t="s">
        <v>34</v>
      </c>
      <c r="E501" s="1">
        <v>453</v>
      </c>
      <c r="F501" s="1">
        <v>50</v>
      </c>
      <c r="G501" s="1">
        <v>9</v>
      </c>
      <c r="H501" s="1">
        <v>9</v>
      </c>
      <c r="I501" s="1">
        <v>9</v>
      </c>
      <c r="J501" s="1">
        <v>0.48007681229000004</v>
      </c>
      <c r="K501" s="35">
        <f t="shared" si="8"/>
        <v>0.000229032946926127</v>
      </c>
      <c r="L501" s="1">
        <v>11</v>
      </c>
      <c r="M501" s="1">
        <v>11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5">
        <v>1</v>
      </c>
      <c r="U501" s="5">
        <v>1</v>
      </c>
      <c r="V501" s="5">
        <v>0</v>
      </c>
      <c r="W501" s="36">
        <v>0</v>
      </c>
      <c r="X501" s="5" t="s">
        <v>128</v>
      </c>
      <c r="Y501"/>
    </row>
    <row r="502" spans="1:25" ht="15">
      <c r="A502" s="1" t="s">
        <v>1055</v>
      </c>
      <c r="B502" s="1" t="s">
        <v>1056</v>
      </c>
      <c r="C502" s="1" t="s">
        <v>49</v>
      </c>
      <c r="D502" s="1" t="s">
        <v>34</v>
      </c>
      <c r="E502" s="1">
        <v>495</v>
      </c>
      <c r="F502" s="1">
        <v>29</v>
      </c>
      <c r="G502" s="1">
        <v>9</v>
      </c>
      <c r="H502" s="1">
        <v>9</v>
      </c>
      <c r="I502" s="1">
        <v>9</v>
      </c>
      <c r="J502" s="1">
        <v>0.470160481444</v>
      </c>
      <c r="K502" s="35">
        <f t="shared" si="8"/>
        <v>0.0002243021071558823</v>
      </c>
      <c r="L502" s="1">
        <v>15</v>
      </c>
      <c r="M502" s="1">
        <v>15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5">
        <v>1</v>
      </c>
      <c r="U502" s="5">
        <v>1</v>
      </c>
      <c r="V502" s="5">
        <v>0</v>
      </c>
      <c r="W502" s="36">
        <v>0</v>
      </c>
      <c r="X502" s="5" t="s">
        <v>128</v>
      </c>
      <c r="Y502"/>
    </row>
    <row r="503" spans="1:25" ht="15">
      <c r="A503" s="1" t="s">
        <v>1057</v>
      </c>
      <c r="B503" s="1" t="s">
        <v>1058</v>
      </c>
      <c r="C503" s="1" t="s">
        <v>49</v>
      </c>
      <c r="D503" s="1" t="s">
        <v>34</v>
      </c>
      <c r="E503" s="1">
        <v>407</v>
      </c>
      <c r="F503" s="1">
        <v>37.5</v>
      </c>
      <c r="G503" s="1">
        <v>9</v>
      </c>
      <c r="H503" s="1">
        <v>9</v>
      </c>
      <c r="I503" s="1">
        <v>9</v>
      </c>
      <c r="J503" s="1">
        <v>0.43346337234500004</v>
      </c>
      <c r="K503" s="35">
        <f t="shared" si="8"/>
        <v>0.0002067948107702855</v>
      </c>
      <c r="L503" s="1">
        <v>14</v>
      </c>
      <c r="M503" s="1">
        <v>14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5">
        <v>1</v>
      </c>
      <c r="U503" s="5">
        <v>1</v>
      </c>
      <c r="V503" s="5">
        <v>0</v>
      </c>
      <c r="W503" s="36">
        <v>0</v>
      </c>
      <c r="X503" s="5" t="s">
        <v>128</v>
      </c>
      <c r="Y503"/>
    </row>
    <row r="504" spans="1:25" ht="15">
      <c r="A504" s="1" t="s">
        <v>1059</v>
      </c>
      <c r="B504" s="1" t="s">
        <v>1060</v>
      </c>
      <c r="C504" s="1" t="s">
        <v>49</v>
      </c>
      <c r="D504" s="1" t="s">
        <v>34</v>
      </c>
      <c r="E504" s="1">
        <v>460</v>
      </c>
      <c r="F504" s="1">
        <v>39.9</v>
      </c>
      <c r="G504" s="1">
        <v>9</v>
      </c>
      <c r="H504" s="1">
        <v>9</v>
      </c>
      <c r="I504" s="1">
        <v>9</v>
      </c>
      <c r="J504" s="1">
        <v>0.40735567970200004</v>
      </c>
      <c r="K504" s="35">
        <f t="shared" si="8"/>
        <v>0.00019433946689532283</v>
      </c>
      <c r="L504" s="1">
        <v>14</v>
      </c>
      <c r="M504" s="1">
        <v>14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5">
        <v>1</v>
      </c>
      <c r="U504" s="5">
        <v>1</v>
      </c>
      <c r="V504" s="5">
        <v>0</v>
      </c>
      <c r="W504" s="36">
        <v>0</v>
      </c>
      <c r="X504" s="5" t="s">
        <v>128</v>
      </c>
      <c r="Y504"/>
    </row>
    <row r="505" spans="1:25" ht="15">
      <c r="A505" s="1" t="s">
        <v>1061</v>
      </c>
      <c r="B505" s="1" t="s">
        <v>1062</v>
      </c>
      <c r="C505" s="1" t="s">
        <v>49</v>
      </c>
      <c r="D505" s="1" t="s">
        <v>34</v>
      </c>
      <c r="E505" s="1">
        <v>511</v>
      </c>
      <c r="F505" s="1">
        <v>39.4</v>
      </c>
      <c r="G505" s="1">
        <v>9</v>
      </c>
      <c r="H505" s="1">
        <v>9</v>
      </c>
      <c r="I505" s="1">
        <v>9</v>
      </c>
      <c r="J505" s="1">
        <v>0.392927308448</v>
      </c>
      <c r="K505" s="35">
        <f t="shared" si="8"/>
        <v>0.00018745604261185284</v>
      </c>
      <c r="L505" s="1">
        <v>12</v>
      </c>
      <c r="M505" s="1">
        <v>12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5">
        <v>1</v>
      </c>
      <c r="U505" s="5">
        <v>1</v>
      </c>
      <c r="V505" s="5">
        <v>0</v>
      </c>
      <c r="W505" s="36">
        <v>0</v>
      </c>
      <c r="X505" s="5" t="s">
        <v>128</v>
      </c>
      <c r="Y505"/>
    </row>
    <row r="506" spans="1:25" ht="15">
      <c r="A506" s="1" t="s">
        <v>1063</v>
      </c>
      <c r="B506" s="1" t="s">
        <v>1064</v>
      </c>
      <c r="C506" s="1" t="s">
        <v>49</v>
      </c>
      <c r="D506" s="1" t="s">
        <v>34</v>
      </c>
      <c r="E506" s="1">
        <v>508</v>
      </c>
      <c r="F506" s="1">
        <v>33</v>
      </c>
      <c r="G506" s="1">
        <v>9</v>
      </c>
      <c r="H506" s="1">
        <v>9</v>
      </c>
      <c r="I506" s="1">
        <v>9</v>
      </c>
      <c r="J506" s="1">
        <v>0.388326313588</v>
      </c>
      <c r="K506" s="35">
        <f t="shared" si="8"/>
        <v>0.00018526102009753652</v>
      </c>
      <c r="L506" s="1">
        <v>13</v>
      </c>
      <c r="M506" s="1">
        <v>13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5">
        <v>1</v>
      </c>
      <c r="U506" s="5">
        <v>1</v>
      </c>
      <c r="V506" s="5">
        <v>0</v>
      </c>
      <c r="W506" s="36">
        <v>0</v>
      </c>
      <c r="X506" s="5" t="s">
        <v>128</v>
      </c>
      <c r="Y506"/>
    </row>
    <row r="507" spans="1:25" ht="15">
      <c r="A507" s="1" t="s">
        <v>1065</v>
      </c>
      <c r="B507" s="1" t="s">
        <v>1066</v>
      </c>
      <c r="C507" s="1" t="s">
        <v>49</v>
      </c>
      <c r="D507" s="1" t="s">
        <v>34</v>
      </c>
      <c r="E507" s="1">
        <v>445</v>
      </c>
      <c r="F507" s="1">
        <v>29</v>
      </c>
      <c r="G507" s="1">
        <v>9</v>
      </c>
      <c r="H507" s="1">
        <v>9</v>
      </c>
      <c r="I507" s="1">
        <v>9</v>
      </c>
      <c r="J507" s="1">
        <v>0.367934507658</v>
      </c>
      <c r="K507" s="35">
        <f t="shared" si="8"/>
        <v>0.00017553258646831068</v>
      </c>
      <c r="L507" s="1">
        <v>16</v>
      </c>
      <c r="M507" s="1">
        <v>16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5">
        <v>1</v>
      </c>
      <c r="U507" s="5">
        <v>1</v>
      </c>
      <c r="V507" s="5">
        <v>0</v>
      </c>
      <c r="W507" s="36">
        <v>0</v>
      </c>
      <c r="X507" s="5" t="s">
        <v>128</v>
      </c>
      <c r="Y507"/>
    </row>
    <row r="508" spans="1:25" ht="15">
      <c r="A508" s="1" t="s">
        <v>1067</v>
      </c>
      <c r="B508" s="1" t="s">
        <v>1068</v>
      </c>
      <c r="C508" s="1" t="s">
        <v>49</v>
      </c>
      <c r="D508" s="1" t="s">
        <v>34</v>
      </c>
      <c r="E508" s="1">
        <v>393</v>
      </c>
      <c r="F508" s="1">
        <v>30.4</v>
      </c>
      <c r="G508" s="1">
        <v>9</v>
      </c>
      <c r="H508" s="1">
        <v>9</v>
      </c>
      <c r="I508" s="1">
        <v>9</v>
      </c>
      <c r="J508" s="1">
        <v>0.353318475838</v>
      </c>
      <c r="K508" s="35">
        <f t="shared" si="8"/>
        <v>0.00016855963390238152</v>
      </c>
      <c r="L508" s="1">
        <v>13</v>
      </c>
      <c r="M508" s="1">
        <v>13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5">
        <v>1</v>
      </c>
      <c r="U508" s="5">
        <v>1</v>
      </c>
      <c r="V508" s="5">
        <v>0</v>
      </c>
      <c r="W508" s="36">
        <v>0</v>
      </c>
      <c r="X508" s="5" t="s">
        <v>128</v>
      </c>
      <c r="Y508"/>
    </row>
    <row r="509" spans="1:25" ht="15">
      <c r="A509" s="1" t="s">
        <v>1069</v>
      </c>
      <c r="B509" s="1" t="s">
        <v>1070</v>
      </c>
      <c r="C509" s="1" t="s">
        <v>49</v>
      </c>
      <c r="D509" s="1" t="s">
        <v>34</v>
      </c>
      <c r="E509" s="1">
        <v>399</v>
      </c>
      <c r="F509" s="1">
        <v>25.5</v>
      </c>
      <c r="G509" s="1">
        <v>9</v>
      </c>
      <c r="H509" s="1">
        <v>9</v>
      </c>
      <c r="I509" s="1">
        <v>9</v>
      </c>
      <c r="J509" s="1">
        <v>0.32857582914100003</v>
      </c>
      <c r="K509" s="35">
        <f t="shared" si="8"/>
        <v>0.00015675552017996598</v>
      </c>
      <c r="L509" s="1">
        <v>16</v>
      </c>
      <c r="M509" s="1">
        <v>16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5">
        <v>1</v>
      </c>
      <c r="U509" s="5">
        <v>1</v>
      </c>
      <c r="V509" s="5">
        <v>0</v>
      </c>
      <c r="W509" s="36">
        <v>0</v>
      </c>
      <c r="X509" s="5" t="s">
        <v>128</v>
      </c>
      <c r="Y509"/>
    </row>
    <row r="510" spans="1:25" ht="15">
      <c r="A510" s="1" t="s">
        <v>1071</v>
      </c>
      <c r="B510" s="1" t="s">
        <v>1072</v>
      </c>
      <c r="C510" s="1" t="s">
        <v>49</v>
      </c>
      <c r="D510" s="1" t="s">
        <v>34</v>
      </c>
      <c r="E510" s="1">
        <v>441</v>
      </c>
      <c r="F510" s="1">
        <v>29</v>
      </c>
      <c r="G510" s="1">
        <v>9</v>
      </c>
      <c r="H510" s="1">
        <v>9</v>
      </c>
      <c r="I510" s="1">
        <v>9</v>
      </c>
      <c r="J510" s="1">
        <v>0.32331816817200004</v>
      </c>
      <c r="K510" s="35">
        <f t="shared" si="8"/>
        <v>0.00015424721826901857</v>
      </c>
      <c r="L510" s="1">
        <v>14</v>
      </c>
      <c r="M510" s="1">
        <v>14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5">
        <v>1</v>
      </c>
      <c r="U510" s="5">
        <v>1</v>
      </c>
      <c r="V510" s="5">
        <v>0</v>
      </c>
      <c r="W510" s="36">
        <v>0</v>
      </c>
      <c r="X510" s="5" t="s">
        <v>128</v>
      </c>
      <c r="Y510"/>
    </row>
    <row r="511" spans="1:25" ht="15">
      <c r="A511" s="1" t="s">
        <v>1073</v>
      </c>
      <c r="B511" s="1" t="s">
        <v>1074</v>
      </c>
      <c r="C511" s="1" t="s">
        <v>49</v>
      </c>
      <c r="D511" s="1" t="s">
        <v>34</v>
      </c>
      <c r="E511" s="1">
        <v>371</v>
      </c>
      <c r="F511" s="1">
        <v>38.9</v>
      </c>
      <c r="G511" s="1">
        <v>9</v>
      </c>
      <c r="H511" s="1">
        <v>9</v>
      </c>
      <c r="I511" s="1">
        <v>9</v>
      </c>
      <c r="J511" s="1">
        <v>0.318886795188</v>
      </c>
      <c r="K511" s="35">
        <f t="shared" si="8"/>
        <v>0.0001521331182177933</v>
      </c>
      <c r="L511" s="1">
        <v>11</v>
      </c>
      <c r="M511" s="1">
        <v>11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5">
        <v>1</v>
      </c>
      <c r="U511" s="5">
        <v>1</v>
      </c>
      <c r="V511" s="5">
        <v>0</v>
      </c>
      <c r="W511" s="36">
        <v>0</v>
      </c>
      <c r="X511" s="5" t="s">
        <v>128</v>
      </c>
      <c r="Y511"/>
    </row>
    <row r="512" spans="1:25" ht="15">
      <c r="A512" s="1" t="s">
        <v>1075</v>
      </c>
      <c r="B512" s="1" t="s">
        <v>1076</v>
      </c>
      <c r="C512" s="1" t="s">
        <v>49</v>
      </c>
      <c r="D512" s="1" t="s">
        <v>34</v>
      </c>
      <c r="E512" s="1">
        <v>364</v>
      </c>
      <c r="F512" s="1">
        <v>25.6</v>
      </c>
      <c r="G512" s="1">
        <v>9</v>
      </c>
      <c r="H512" s="1">
        <v>9</v>
      </c>
      <c r="I512" s="1">
        <v>9</v>
      </c>
      <c r="J512" s="1">
        <v>0.31683315938600004</v>
      </c>
      <c r="K512" s="35">
        <f t="shared" si="8"/>
        <v>0.00015115337862695272</v>
      </c>
      <c r="L512" s="1">
        <v>17</v>
      </c>
      <c r="M512" s="1">
        <v>17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5">
        <v>1</v>
      </c>
      <c r="U512" s="5">
        <v>1</v>
      </c>
      <c r="V512" s="5">
        <v>0</v>
      </c>
      <c r="W512" s="36">
        <v>0</v>
      </c>
      <c r="X512" s="5" t="s">
        <v>128</v>
      </c>
      <c r="Y512"/>
    </row>
    <row r="513" spans="1:25" ht="15">
      <c r="A513" s="1" t="s">
        <v>1077</v>
      </c>
      <c r="B513" s="1" t="s">
        <v>1078</v>
      </c>
      <c r="C513" s="1" t="s">
        <v>49</v>
      </c>
      <c r="D513" s="1" t="s">
        <v>34</v>
      </c>
      <c r="E513" s="1">
        <v>377</v>
      </c>
      <c r="F513" s="1">
        <v>32.7</v>
      </c>
      <c r="G513" s="1">
        <v>9</v>
      </c>
      <c r="H513" s="1">
        <v>9</v>
      </c>
      <c r="I513" s="1">
        <v>9</v>
      </c>
      <c r="J513" s="1">
        <v>0.306568936206</v>
      </c>
      <c r="K513" s="35">
        <f t="shared" si="8"/>
        <v>0.00014625656790283304</v>
      </c>
      <c r="L513" s="1">
        <v>11</v>
      </c>
      <c r="M513" s="1">
        <v>11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5">
        <v>1</v>
      </c>
      <c r="U513" s="5">
        <v>1</v>
      </c>
      <c r="V513" s="5">
        <v>0</v>
      </c>
      <c r="W513" s="36">
        <v>0</v>
      </c>
      <c r="X513" s="5" t="s">
        <v>128</v>
      </c>
      <c r="Y513"/>
    </row>
    <row r="514" spans="1:25" ht="15">
      <c r="A514" s="1" t="s">
        <v>1079</v>
      </c>
      <c r="B514" s="1" t="s">
        <v>1080</v>
      </c>
      <c r="C514" s="1" t="s">
        <v>49</v>
      </c>
      <c r="D514" s="1" t="s">
        <v>34</v>
      </c>
      <c r="E514" s="1">
        <v>318</v>
      </c>
      <c r="F514" s="1">
        <v>28.8</v>
      </c>
      <c r="G514" s="1">
        <v>9</v>
      </c>
      <c r="H514" s="1">
        <v>9</v>
      </c>
      <c r="I514" s="1">
        <v>9</v>
      </c>
      <c r="J514" s="1">
        <v>0.3026359592050001</v>
      </c>
      <c r="K514" s="35">
        <f t="shared" si="8"/>
        <v>0.00014438024042841304</v>
      </c>
      <c r="L514" s="1">
        <v>10</v>
      </c>
      <c r="M514" s="1">
        <v>10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5">
        <v>1</v>
      </c>
      <c r="U514" s="5">
        <v>1</v>
      </c>
      <c r="V514" s="5">
        <v>0</v>
      </c>
      <c r="W514" s="36">
        <v>0</v>
      </c>
      <c r="X514" s="5" t="s">
        <v>128</v>
      </c>
      <c r="Y514"/>
    </row>
    <row r="515" spans="1:25" ht="15">
      <c r="A515" s="1" t="s">
        <v>1081</v>
      </c>
      <c r="B515" s="1" t="s">
        <v>1082</v>
      </c>
      <c r="C515" s="1" t="s">
        <v>49</v>
      </c>
      <c r="D515" s="1" t="s">
        <v>34</v>
      </c>
      <c r="E515" s="1">
        <v>424</v>
      </c>
      <c r="F515" s="1">
        <v>37</v>
      </c>
      <c r="G515" s="1">
        <v>9</v>
      </c>
      <c r="H515" s="1">
        <v>9</v>
      </c>
      <c r="I515" s="1">
        <v>9</v>
      </c>
      <c r="J515" s="1">
        <v>0.275041256188</v>
      </c>
      <c r="K515" s="35">
        <f t="shared" si="8"/>
        <v>0.00013121548014476695</v>
      </c>
      <c r="L515" s="1">
        <v>11</v>
      </c>
      <c r="M515" s="1">
        <v>11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5">
        <v>1</v>
      </c>
      <c r="U515" s="5">
        <v>1</v>
      </c>
      <c r="V515" s="5">
        <v>0</v>
      </c>
      <c r="W515" s="36">
        <v>0</v>
      </c>
      <c r="X515" s="5" t="s">
        <v>128</v>
      </c>
      <c r="Y515"/>
    </row>
    <row r="516" spans="1:25" ht="15">
      <c r="A516" s="1" t="s">
        <v>1083</v>
      </c>
      <c r="B516" s="1" t="s">
        <v>1084</v>
      </c>
      <c r="C516" s="1" t="s">
        <v>49</v>
      </c>
      <c r="D516" s="1" t="s">
        <v>34</v>
      </c>
      <c r="E516" s="1">
        <v>397</v>
      </c>
      <c r="F516" s="1">
        <v>32.9</v>
      </c>
      <c r="G516" s="1">
        <v>9</v>
      </c>
      <c r="H516" s="1">
        <v>9</v>
      </c>
      <c r="I516" s="1">
        <v>9</v>
      </c>
      <c r="J516" s="1">
        <v>0.267379679144</v>
      </c>
      <c r="K516" s="35">
        <f t="shared" si="8"/>
        <v>0.00012756032846160487</v>
      </c>
      <c r="L516" s="1">
        <v>9</v>
      </c>
      <c r="M516" s="1">
        <v>9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5">
        <v>1</v>
      </c>
      <c r="U516" s="5">
        <v>1</v>
      </c>
      <c r="V516" s="5">
        <v>0</v>
      </c>
      <c r="W516" s="36">
        <v>0</v>
      </c>
      <c r="X516" s="5" t="s">
        <v>128</v>
      </c>
      <c r="Y516"/>
    </row>
    <row r="517" spans="1:25" ht="15">
      <c r="A517" s="1" t="s">
        <v>1085</v>
      </c>
      <c r="B517" s="1" t="s">
        <v>1086</v>
      </c>
      <c r="C517" s="1" t="s">
        <v>49</v>
      </c>
      <c r="D517" s="1" t="s">
        <v>34</v>
      </c>
      <c r="E517" s="1">
        <v>375</v>
      </c>
      <c r="F517" s="1">
        <v>36.4</v>
      </c>
      <c r="G517" s="1">
        <v>9</v>
      </c>
      <c r="H517" s="1">
        <v>9</v>
      </c>
      <c r="I517" s="1">
        <v>9</v>
      </c>
      <c r="J517" s="1">
        <v>0.262350132487</v>
      </c>
      <c r="K517" s="35">
        <f t="shared" si="8"/>
        <v>0.00012516085432941263</v>
      </c>
      <c r="L517" s="1">
        <v>10</v>
      </c>
      <c r="M517" s="1">
        <v>10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5">
        <v>1</v>
      </c>
      <c r="U517" s="5">
        <v>1</v>
      </c>
      <c r="V517" s="5">
        <v>0</v>
      </c>
      <c r="W517" s="36">
        <v>0</v>
      </c>
      <c r="X517" s="5" t="s">
        <v>128</v>
      </c>
      <c r="Y517"/>
    </row>
    <row r="518" spans="1:25" ht="15">
      <c r="A518" s="1" t="s">
        <v>1087</v>
      </c>
      <c r="B518" s="1" t="s">
        <v>1088</v>
      </c>
      <c r="C518" s="1" t="s">
        <v>49</v>
      </c>
      <c r="D518" s="1" t="s">
        <v>34</v>
      </c>
      <c r="E518" s="1">
        <v>471</v>
      </c>
      <c r="F518" s="1">
        <v>31</v>
      </c>
      <c r="G518" s="1">
        <v>9</v>
      </c>
      <c r="H518" s="1">
        <v>9</v>
      </c>
      <c r="I518" s="1">
        <v>9</v>
      </c>
      <c r="J518" s="1">
        <v>0.256147540984</v>
      </c>
      <c r="K518" s="35">
        <f t="shared" si="8"/>
        <v>0.0001222017490901183</v>
      </c>
      <c r="L518" s="1">
        <v>12</v>
      </c>
      <c r="M518" s="1">
        <v>12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5">
        <v>1</v>
      </c>
      <c r="U518" s="5">
        <v>1</v>
      </c>
      <c r="V518" s="5">
        <v>0</v>
      </c>
      <c r="W518" s="36">
        <v>0</v>
      </c>
      <c r="X518" s="5" t="s">
        <v>128</v>
      </c>
      <c r="Y518"/>
    </row>
    <row r="519" spans="1:25" ht="15">
      <c r="A519" s="1" t="s">
        <v>1089</v>
      </c>
      <c r="B519" s="1" t="s">
        <v>1090</v>
      </c>
      <c r="C519" s="1" t="s">
        <v>49</v>
      </c>
      <c r="D519" s="1" t="s">
        <v>34</v>
      </c>
      <c r="E519" s="1">
        <v>403</v>
      </c>
      <c r="F519" s="1">
        <v>20.2</v>
      </c>
      <c r="G519" s="1">
        <v>9</v>
      </c>
      <c r="H519" s="1">
        <v>9</v>
      </c>
      <c r="I519" s="1">
        <v>9</v>
      </c>
      <c r="J519" s="1">
        <v>0.24040562986300001</v>
      </c>
      <c r="K519" s="35">
        <f t="shared" si="8"/>
        <v>0.00011469166694910904</v>
      </c>
      <c r="L519" s="1">
        <v>11</v>
      </c>
      <c r="M519" s="1">
        <v>11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5">
        <v>1</v>
      </c>
      <c r="U519" s="5">
        <v>1</v>
      </c>
      <c r="V519" s="5">
        <v>0</v>
      </c>
      <c r="W519" s="36">
        <v>0</v>
      </c>
      <c r="X519" s="5" t="s">
        <v>128</v>
      </c>
      <c r="Y519"/>
    </row>
    <row r="520" spans="1:25" ht="15">
      <c r="A520" s="1" t="s">
        <v>1091</v>
      </c>
      <c r="B520" s="1" t="s">
        <v>1092</v>
      </c>
      <c r="C520" s="1" t="s">
        <v>49</v>
      </c>
      <c r="D520" s="1" t="s">
        <v>34</v>
      </c>
      <c r="E520" s="1">
        <v>650</v>
      </c>
      <c r="F520" s="1">
        <v>16.3</v>
      </c>
      <c r="G520" s="1">
        <v>9</v>
      </c>
      <c r="H520" s="1">
        <v>9</v>
      </c>
      <c r="I520" s="1">
        <v>9</v>
      </c>
      <c r="J520" s="1">
        <v>0.238651102464</v>
      </c>
      <c r="K520" s="35">
        <f t="shared" si="8"/>
        <v>0.00011385462468760347</v>
      </c>
      <c r="L520" s="1">
        <v>23</v>
      </c>
      <c r="M520" s="1">
        <v>23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5">
        <v>1</v>
      </c>
      <c r="U520" s="5">
        <v>1</v>
      </c>
      <c r="V520" s="5">
        <v>0</v>
      </c>
      <c r="W520" s="36">
        <v>0</v>
      </c>
      <c r="X520" s="5" t="s">
        <v>128</v>
      </c>
      <c r="Y520"/>
    </row>
    <row r="521" spans="1:25" ht="15">
      <c r="A521" s="1" t="s">
        <v>1093</v>
      </c>
      <c r="B521" s="1" t="s">
        <v>1094</v>
      </c>
      <c r="C521" s="1" t="s">
        <v>49</v>
      </c>
      <c r="D521" s="1" t="s">
        <v>34</v>
      </c>
      <c r="E521" s="1">
        <v>453</v>
      </c>
      <c r="F521" s="1">
        <v>23.1</v>
      </c>
      <c r="G521" s="1">
        <v>9</v>
      </c>
      <c r="H521" s="1">
        <v>9</v>
      </c>
      <c r="I521" s="1">
        <v>9</v>
      </c>
      <c r="J521" s="1">
        <v>0.22511991965</v>
      </c>
      <c r="K521" s="35">
        <f t="shared" si="8"/>
        <v>0.00010739922714298196</v>
      </c>
      <c r="L521" s="1">
        <v>13</v>
      </c>
      <c r="M521" s="1">
        <v>13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5">
        <v>1</v>
      </c>
      <c r="U521" s="5">
        <v>1</v>
      </c>
      <c r="V521" s="5">
        <v>0</v>
      </c>
      <c r="W521" s="36">
        <v>0</v>
      </c>
      <c r="X521" s="5" t="s">
        <v>128</v>
      </c>
      <c r="Y521"/>
    </row>
    <row r="522" spans="1:25" ht="15">
      <c r="A522" s="1" t="s">
        <v>1095</v>
      </c>
      <c r="B522" s="1" t="s">
        <v>1096</v>
      </c>
      <c r="C522" s="1" t="s">
        <v>49</v>
      </c>
      <c r="D522" s="1" t="s">
        <v>34</v>
      </c>
      <c r="E522" s="1">
        <v>400</v>
      </c>
      <c r="F522" s="1">
        <v>23.1</v>
      </c>
      <c r="G522" s="1">
        <v>9</v>
      </c>
      <c r="H522" s="1">
        <v>9</v>
      </c>
      <c r="I522" s="1">
        <v>9</v>
      </c>
      <c r="J522" s="1">
        <v>0.222177337912</v>
      </c>
      <c r="K522" s="35">
        <f t="shared" si="8"/>
        <v>0.00010599539311106869</v>
      </c>
      <c r="L522" s="1">
        <v>11</v>
      </c>
      <c r="M522" s="1">
        <v>11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5">
        <v>1</v>
      </c>
      <c r="U522" s="5">
        <v>1</v>
      </c>
      <c r="V522" s="5">
        <v>0</v>
      </c>
      <c r="W522" s="36">
        <v>0</v>
      </c>
      <c r="X522" s="5" t="s">
        <v>128</v>
      </c>
      <c r="Y522"/>
    </row>
    <row r="523" spans="1:25" ht="15">
      <c r="A523" s="1" t="s">
        <v>1097</v>
      </c>
      <c r="B523" s="1" t="s">
        <v>1098</v>
      </c>
      <c r="C523" s="1" t="s">
        <v>49</v>
      </c>
      <c r="D523" s="1" t="s">
        <v>34</v>
      </c>
      <c r="E523" s="1">
        <v>425</v>
      </c>
      <c r="F523" s="1">
        <v>17.9</v>
      </c>
      <c r="G523" s="1">
        <v>9</v>
      </c>
      <c r="H523" s="1">
        <v>9</v>
      </c>
      <c r="I523" s="1">
        <v>9</v>
      </c>
      <c r="J523" s="1">
        <v>0.22180136834400002</v>
      </c>
      <c r="K523" s="35">
        <f t="shared" si="8"/>
        <v>0.00010581602719313811</v>
      </c>
      <c r="L523" s="1">
        <v>13</v>
      </c>
      <c r="M523" s="1">
        <v>13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5">
        <v>1</v>
      </c>
      <c r="U523" s="5">
        <v>1</v>
      </c>
      <c r="V523" s="5">
        <v>0</v>
      </c>
      <c r="W523" s="36">
        <v>0</v>
      </c>
      <c r="X523" s="5" t="s">
        <v>128</v>
      </c>
      <c r="Y523"/>
    </row>
    <row r="524" spans="1:25" ht="15">
      <c r="A524" s="1" t="s">
        <v>1099</v>
      </c>
      <c r="B524" s="1" t="s">
        <v>1100</v>
      </c>
      <c r="C524" s="1" t="s">
        <v>49</v>
      </c>
      <c r="D524" s="1" t="s">
        <v>34</v>
      </c>
      <c r="E524" s="1">
        <v>442</v>
      </c>
      <c r="F524" s="1">
        <v>32.4</v>
      </c>
      <c r="G524" s="1">
        <v>9</v>
      </c>
      <c r="H524" s="1">
        <v>9</v>
      </c>
      <c r="I524" s="1">
        <v>9</v>
      </c>
      <c r="J524" s="1">
        <v>0.21667533368</v>
      </c>
      <c r="K524" s="35">
        <f t="shared" si="8"/>
        <v>0.00010337052098436873</v>
      </c>
      <c r="L524" s="1">
        <v>10</v>
      </c>
      <c r="M524" s="1">
        <v>10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5">
        <v>1</v>
      </c>
      <c r="U524" s="5">
        <v>1</v>
      </c>
      <c r="V524" s="5">
        <v>0</v>
      </c>
      <c r="W524" s="36">
        <v>0</v>
      </c>
      <c r="X524" s="5" t="s">
        <v>128</v>
      </c>
      <c r="Y524"/>
    </row>
    <row r="525" spans="1:25" ht="15">
      <c r="A525" s="1" t="s">
        <v>1101</v>
      </c>
      <c r="B525" s="1" t="s">
        <v>1102</v>
      </c>
      <c r="C525" s="1" t="s">
        <v>49</v>
      </c>
      <c r="D525" s="1" t="s">
        <v>34</v>
      </c>
      <c r="E525" s="1">
        <v>441</v>
      </c>
      <c r="F525" s="1">
        <v>24.8</v>
      </c>
      <c r="G525" s="1">
        <v>9</v>
      </c>
      <c r="H525" s="1">
        <v>9</v>
      </c>
      <c r="I525" s="1">
        <v>9</v>
      </c>
      <c r="J525" s="1">
        <v>0.19243216766100002</v>
      </c>
      <c r="K525" s="35">
        <f t="shared" si="8"/>
        <v>9.18046973203072E-05</v>
      </c>
      <c r="L525" s="1">
        <v>11</v>
      </c>
      <c r="M525" s="1">
        <v>11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5">
        <v>1</v>
      </c>
      <c r="U525" s="5">
        <v>1</v>
      </c>
      <c r="V525" s="5">
        <v>0</v>
      </c>
      <c r="W525" s="36">
        <v>0</v>
      </c>
      <c r="X525" s="5" t="s">
        <v>128</v>
      </c>
      <c r="Y525"/>
    </row>
    <row r="526" spans="1:25" ht="15">
      <c r="A526" s="1" t="s">
        <v>1103</v>
      </c>
      <c r="B526" s="1" t="s">
        <v>1104</v>
      </c>
      <c r="C526" s="1" t="s">
        <v>49</v>
      </c>
      <c r="D526" s="1" t="s">
        <v>34</v>
      </c>
      <c r="E526" s="1">
        <v>339</v>
      </c>
      <c r="F526" s="1">
        <v>16.6</v>
      </c>
      <c r="G526" s="1">
        <v>9</v>
      </c>
      <c r="H526" s="1">
        <v>9</v>
      </c>
      <c r="I526" s="1">
        <v>9</v>
      </c>
      <c r="J526" s="1">
        <v>0.181653042688</v>
      </c>
      <c r="K526" s="35">
        <f aca="true" t="shared" si="9" ref="K526:K589">J526/J$7</f>
        <v>8.666223949970351E-05</v>
      </c>
      <c r="L526" s="1">
        <v>11</v>
      </c>
      <c r="M526" s="1">
        <v>11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5">
        <v>1</v>
      </c>
      <c r="U526" s="5">
        <v>1</v>
      </c>
      <c r="V526" s="5">
        <v>0</v>
      </c>
      <c r="W526" s="36">
        <v>0</v>
      </c>
      <c r="X526" s="5" t="s">
        <v>128</v>
      </c>
      <c r="Y526"/>
    </row>
    <row r="527" spans="1:25" ht="15">
      <c r="A527" s="1" t="s">
        <v>1105</v>
      </c>
      <c r="B527" s="1" t="s">
        <v>1106</v>
      </c>
      <c r="C527" s="1" t="s">
        <v>49</v>
      </c>
      <c r="D527" s="1" t="s">
        <v>34</v>
      </c>
      <c r="E527" s="1">
        <v>475</v>
      </c>
      <c r="F527" s="1">
        <v>24</v>
      </c>
      <c r="G527" s="1">
        <v>9</v>
      </c>
      <c r="H527" s="1">
        <v>9</v>
      </c>
      <c r="I527" s="1">
        <v>9</v>
      </c>
      <c r="J527" s="1">
        <v>0.173862648508</v>
      </c>
      <c r="K527" s="35">
        <f t="shared" si="9"/>
        <v>8.294563230042946E-05</v>
      </c>
      <c r="L527" s="1">
        <v>9</v>
      </c>
      <c r="M527" s="1">
        <v>9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5">
        <v>1</v>
      </c>
      <c r="U527" s="5">
        <v>1</v>
      </c>
      <c r="V527" s="5">
        <v>0</v>
      </c>
      <c r="W527" s="36">
        <v>0</v>
      </c>
      <c r="X527" s="5" t="s">
        <v>128</v>
      </c>
      <c r="Y527"/>
    </row>
    <row r="528" spans="1:25" ht="15">
      <c r="A528" s="1" t="s">
        <v>1107</v>
      </c>
      <c r="B528" s="1" t="s">
        <v>1108</v>
      </c>
      <c r="C528" s="1" t="s">
        <v>49</v>
      </c>
      <c r="D528" s="1" t="s">
        <v>34</v>
      </c>
      <c r="E528" s="1">
        <v>486</v>
      </c>
      <c r="F528" s="1">
        <v>30.3</v>
      </c>
      <c r="G528" s="1">
        <v>9</v>
      </c>
      <c r="H528" s="1">
        <v>9</v>
      </c>
      <c r="I528" s="1">
        <v>9</v>
      </c>
      <c r="J528" s="1">
        <v>0.17325017325</v>
      </c>
      <c r="K528" s="35">
        <f t="shared" si="9"/>
        <v>8.265343528181082E-05</v>
      </c>
      <c r="L528" s="1">
        <v>9</v>
      </c>
      <c r="M528" s="1">
        <v>9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5">
        <v>1</v>
      </c>
      <c r="U528" s="5">
        <v>1</v>
      </c>
      <c r="V528" s="5">
        <v>0</v>
      </c>
      <c r="W528" s="36">
        <v>0</v>
      </c>
      <c r="X528" s="5" t="s">
        <v>128</v>
      </c>
      <c r="Y528"/>
    </row>
    <row r="529" spans="1:25" ht="15">
      <c r="A529" s="1" t="s">
        <v>1109</v>
      </c>
      <c r="B529" s="1" t="s">
        <v>1110</v>
      </c>
      <c r="C529" s="1" t="s">
        <v>49</v>
      </c>
      <c r="D529" s="1" t="s">
        <v>34</v>
      </c>
      <c r="E529" s="1">
        <v>298</v>
      </c>
      <c r="F529" s="1">
        <v>23.4</v>
      </c>
      <c r="G529" s="1">
        <v>9</v>
      </c>
      <c r="H529" s="1">
        <v>9</v>
      </c>
      <c r="I529" s="1">
        <v>9</v>
      </c>
      <c r="J529" s="1">
        <v>0.168615107914</v>
      </c>
      <c r="K529" s="35">
        <f t="shared" si="9"/>
        <v>8.044215857374531E-05</v>
      </c>
      <c r="L529" s="1">
        <v>9</v>
      </c>
      <c r="M529" s="1">
        <v>9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5">
        <v>1</v>
      </c>
      <c r="U529" s="5">
        <v>1</v>
      </c>
      <c r="V529" s="5">
        <v>0</v>
      </c>
      <c r="W529" s="36">
        <v>0</v>
      </c>
      <c r="X529" s="5" t="s">
        <v>128</v>
      </c>
      <c r="Y529"/>
    </row>
    <row r="530" spans="1:25" ht="15">
      <c r="A530" s="1" t="s">
        <v>1111</v>
      </c>
      <c r="B530" s="1" t="s">
        <v>1112</v>
      </c>
      <c r="C530" s="1" t="s">
        <v>49</v>
      </c>
      <c r="D530" s="1" t="s">
        <v>34</v>
      </c>
      <c r="E530" s="1">
        <v>408</v>
      </c>
      <c r="F530" s="1">
        <v>22.7</v>
      </c>
      <c r="G530" s="1">
        <v>9</v>
      </c>
      <c r="H530" s="1">
        <v>9</v>
      </c>
      <c r="I530" s="1">
        <v>9</v>
      </c>
      <c r="J530" s="1">
        <v>0.16276571503</v>
      </c>
      <c r="K530" s="35">
        <f t="shared" si="9"/>
        <v>7.765155578757707E-05</v>
      </c>
      <c r="L530" s="1">
        <v>10</v>
      </c>
      <c r="M530" s="1">
        <v>10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5">
        <v>1</v>
      </c>
      <c r="U530" s="5">
        <v>1</v>
      </c>
      <c r="V530" s="5">
        <v>0</v>
      </c>
      <c r="W530" s="36">
        <v>0</v>
      </c>
      <c r="X530" s="5" t="s">
        <v>128</v>
      </c>
      <c r="Y530"/>
    </row>
    <row r="531" spans="1:25" ht="15">
      <c r="A531" s="1" t="s">
        <v>1113</v>
      </c>
      <c r="B531" s="1" t="s">
        <v>1114</v>
      </c>
      <c r="C531" s="1" t="s">
        <v>49</v>
      </c>
      <c r="D531" s="1" t="s">
        <v>34</v>
      </c>
      <c r="E531" s="1">
        <v>601</v>
      </c>
      <c r="F531" s="1">
        <v>20.4</v>
      </c>
      <c r="G531" s="1">
        <v>9</v>
      </c>
      <c r="H531" s="1">
        <v>9</v>
      </c>
      <c r="I531" s="1">
        <v>9</v>
      </c>
      <c r="J531" s="1">
        <v>0.162637687588</v>
      </c>
      <c r="K531" s="35">
        <f t="shared" si="9"/>
        <v>7.759047701522645E-05</v>
      </c>
      <c r="L531" s="1">
        <v>11</v>
      </c>
      <c r="M531" s="1">
        <v>11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5">
        <v>1</v>
      </c>
      <c r="U531" s="5">
        <v>1</v>
      </c>
      <c r="V531" s="5">
        <v>0</v>
      </c>
      <c r="W531" s="36">
        <v>0</v>
      </c>
      <c r="X531" s="5" t="s">
        <v>128</v>
      </c>
      <c r="Y531"/>
    </row>
    <row r="532" spans="1:25" ht="15">
      <c r="A532" s="1" t="s">
        <v>1115</v>
      </c>
      <c r="B532" s="1" t="s">
        <v>1116</v>
      </c>
      <c r="C532" s="1" t="s">
        <v>49</v>
      </c>
      <c r="D532" s="1" t="s">
        <v>34</v>
      </c>
      <c r="E532" s="1">
        <v>355</v>
      </c>
      <c r="F532" s="1">
        <v>22</v>
      </c>
      <c r="G532" s="1">
        <v>9</v>
      </c>
      <c r="H532" s="1">
        <v>9</v>
      </c>
      <c r="I532" s="1">
        <v>9</v>
      </c>
      <c r="J532" s="1">
        <v>0.14160071744400002</v>
      </c>
      <c r="K532" s="35">
        <f t="shared" si="9"/>
        <v>6.7554251263155E-05</v>
      </c>
      <c r="L532" s="1">
        <v>9</v>
      </c>
      <c r="M532" s="1">
        <v>9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5">
        <v>1</v>
      </c>
      <c r="U532" s="5">
        <v>1</v>
      </c>
      <c r="V532" s="5">
        <v>0</v>
      </c>
      <c r="W532" s="36">
        <v>0</v>
      </c>
      <c r="X532" s="5" t="s">
        <v>128</v>
      </c>
      <c r="Y532"/>
    </row>
    <row r="533" spans="1:25" ht="15">
      <c r="A533" s="1" t="s">
        <v>1117</v>
      </c>
      <c r="B533" s="1" t="s">
        <v>1118</v>
      </c>
      <c r="C533" s="1" t="s">
        <v>49</v>
      </c>
      <c r="D533" s="1" t="s">
        <v>34</v>
      </c>
      <c r="E533" s="1">
        <v>481</v>
      </c>
      <c r="F533" s="1">
        <v>16.7</v>
      </c>
      <c r="G533" s="1">
        <v>9</v>
      </c>
      <c r="H533" s="1">
        <v>9</v>
      </c>
      <c r="I533" s="1">
        <v>9</v>
      </c>
      <c r="J533" s="1">
        <v>0.13985658343100002</v>
      </c>
      <c r="K533" s="35">
        <f t="shared" si="9"/>
        <v>6.672216743280708E-05</v>
      </c>
      <c r="L533" s="1">
        <v>11</v>
      </c>
      <c r="M533" s="1">
        <v>11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5">
        <v>1</v>
      </c>
      <c r="U533" s="5">
        <v>1</v>
      </c>
      <c r="V533" s="5">
        <v>0</v>
      </c>
      <c r="W533" s="36">
        <v>0</v>
      </c>
      <c r="X533" s="5" t="s">
        <v>128</v>
      </c>
      <c r="Y533" t="s">
        <v>1119</v>
      </c>
    </row>
    <row r="534" spans="1:25" ht="15">
      <c r="A534" s="1" t="s">
        <v>1120</v>
      </c>
      <c r="B534" s="1" t="s">
        <v>1121</v>
      </c>
      <c r="C534" s="1" t="s">
        <v>49</v>
      </c>
      <c r="D534" s="1" t="s">
        <v>34</v>
      </c>
      <c r="E534" s="1">
        <v>384</v>
      </c>
      <c r="F534" s="1">
        <v>16.5</v>
      </c>
      <c r="G534" s="1">
        <v>9</v>
      </c>
      <c r="H534" s="1">
        <v>9</v>
      </c>
      <c r="I534" s="1">
        <v>9</v>
      </c>
      <c r="J534" s="1">
        <v>0.137509549274</v>
      </c>
      <c r="K534" s="35">
        <f t="shared" si="9"/>
        <v>6.560245463736951E-05</v>
      </c>
      <c r="L534" s="1">
        <v>9</v>
      </c>
      <c r="M534" s="1">
        <v>9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5">
        <v>1</v>
      </c>
      <c r="U534" s="5">
        <v>1</v>
      </c>
      <c r="V534" s="5">
        <v>0</v>
      </c>
      <c r="W534" s="36">
        <v>0</v>
      </c>
      <c r="X534" s="5" t="s">
        <v>128</v>
      </c>
      <c r="Y534"/>
    </row>
    <row r="535" spans="1:25" ht="15">
      <c r="A535" s="1" t="s">
        <v>1122</v>
      </c>
      <c r="B535" s="1" t="s">
        <v>1123</v>
      </c>
      <c r="C535" s="1" t="s">
        <v>49</v>
      </c>
      <c r="D535" s="1" t="s">
        <v>34</v>
      </c>
      <c r="E535" s="1">
        <v>484</v>
      </c>
      <c r="F535" s="1">
        <v>11.3</v>
      </c>
      <c r="G535" s="1">
        <v>9</v>
      </c>
      <c r="H535" s="1">
        <v>9</v>
      </c>
      <c r="I535" s="1">
        <v>9</v>
      </c>
      <c r="J535" s="1">
        <v>0.13711778417700002</v>
      </c>
      <c r="K535" s="35">
        <f t="shared" si="9"/>
        <v>6.541555305751462E-05</v>
      </c>
      <c r="L535" s="1">
        <v>15</v>
      </c>
      <c r="M535" s="1">
        <v>15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5">
        <v>1</v>
      </c>
      <c r="U535" s="5">
        <v>1</v>
      </c>
      <c r="V535" s="5">
        <v>0</v>
      </c>
      <c r="W535" s="36">
        <v>0</v>
      </c>
      <c r="X535" s="5" t="s">
        <v>128</v>
      </c>
      <c r="Y535"/>
    </row>
    <row r="536" spans="1:25" ht="15">
      <c r="A536" s="1" t="s">
        <v>1124</v>
      </c>
      <c r="B536" s="1" t="s">
        <v>1125</v>
      </c>
      <c r="C536" s="1" t="s">
        <v>49</v>
      </c>
      <c r="D536" s="1" t="s">
        <v>34</v>
      </c>
      <c r="E536" s="1">
        <v>374</v>
      </c>
      <c r="F536" s="1">
        <v>10.6</v>
      </c>
      <c r="G536" s="1">
        <v>9</v>
      </c>
      <c r="H536" s="1">
        <v>9</v>
      </c>
      <c r="I536" s="1">
        <v>9</v>
      </c>
      <c r="J536" s="1">
        <v>0.136415722367</v>
      </c>
      <c r="K536" s="35">
        <f t="shared" si="9"/>
        <v>6.508061647830016E-05</v>
      </c>
      <c r="L536" s="1">
        <v>15</v>
      </c>
      <c r="M536" s="1">
        <v>15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5">
        <v>1</v>
      </c>
      <c r="U536" s="5">
        <v>1</v>
      </c>
      <c r="V536" s="5">
        <v>0</v>
      </c>
      <c r="W536" s="36">
        <v>0</v>
      </c>
      <c r="X536" s="5" t="s">
        <v>128</v>
      </c>
      <c r="Y536"/>
    </row>
    <row r="537" spans="1:25" ht="15">
      <c r="A537" s="1" t="s">
        <v>1126</v>
      </c>
      <c r="B537" s="1" t="s">
        <v>1127</v>
      </c>
      <c r="C537" s="1" t="s">
        <v>49</v>
      </c>
      <c r="D537" s="1" t="s">
        <v>34</v>
      </c>
      <c r="E537" s="1">
        <v>339</v>
      </c>
      <c r="F537" s="1">
        <v>19.2</v>
      </c>
      <c r="G537" s="1">
        <v>9</v>
      </c>
      <c r="H537" s="1">
        <v>9</v>
      </c>
      <c r="I537" s="1">
        <v>9</v>
      </c>
      <c r="J537" s="1">
        <v>0.131858471907</v>
      </c>
      <c r="K537" s="35">
        <f t="shared" si="9"/>
        <v>6.290646335110488E-05</v>
      </c>
      <c r="L537" s="1">
        <v>9</v>
      </c>
      <c r="M537" s="1">
        <v>9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5">
        <v>1</v>
      </c>
      <c r="U537" s="5">
        <v>1</v>
      </c>
      <c r="V537" s="5">
        <v>0</v>
      </c>
      <c r="W537" s="36">
        <v>0</v>
      </c>
      <c r="X537" s="5" t="s">
        <v>128</v>
      </c>
      <c r="Y537"/>
    </row>
    <row r="538" spans="1:25" ht="15">
      <c r="A538" s="1" t="s">
        <v>1128</v>
      </c>
      <c r="B538" s="1" t="s">
        <v>1129</v>
      </c>
      <c r="C538" s="1" t="s">
        <v>49</v>
      </c>
      <c r="D538" s="1" t="s">
        <v>34</v>
      </c>
      <c r="E538" s="1">
        <v>322</v>
      </c>
      <c r="F538" s="1">
        <v>14.6</v>
      </c>
      <c r="G538" s="1">
        <v>9</v>
      </c>
      <c r="H538" s="1">
        <v>9</v>
      </c>
      <c r="I538" s="1">
        <v>9</v>
      </c>
      <c r="J538" s="1">
        <v>0.12904890953700002</v>
      </c>
      <c r="K538" s="35">
        <f t="shared" si="9"/>
        <v>6.156608961777583E-05</v>
      </c>
      <c r="L538" s="1">
        <v>9</v>
      </c>
      <c r="M538" s="1">
        <v>9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5">
        <v>1</v>
      </c>
      <c r="U538" s="5">
        <v>1</v>
      </c>
      <c r="V538" s="5">
        <v>0</v>
      </c>
      <c r="W538" s="36">
        <v>0</v>
      </c>
      <c r="X538" s="5" t="s">
        <v>128</v>
      </c>
      <c r="Y538"/>
    </row>
    <row r="539" spans="1:25" ht="15">
      <c r="A539" s="1" t="s">
        <v>1130</v>
      </c>
      <c r="B539" s="1" t="s">
        <v>1131</v>
      </c>
      <c r="C539" s="1" t="s">
        <v>49</v>
      </c>
      <c r="D539" s="1" t="s">
        <v>34</v>
      </c>
      <c r="E539" s="1">
        <v>433</v>
      </c>
      <c r="F539" s="1">
        <v>11.8</v>
      </c>
      <c r="G539" s="1">
        <v>9</v>
      </c>
      <c r="H539" s="1">
        <v>9</v>
      </c>
      <c r="I539" s="1">
        <v>9</v>
      </c>
      <c r="J539" s="1">
        <v>0.12747847575000001</v>
      </c>
      <c r="K539" s="35">
        <f t="shared" si="9"/>
        <v>6.081687393190827E-05</v>
      </c>
      <c r="L539" s="1">
        <v>13</v>
      </c>
      <c r="M539" s="1">
        <v>13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5">
        <v>1</v>
      </c>
      <c r="U539" s="5">
        <v>1</v>
      </c>
      <c r="V539" s="5">
        <v>0</v>
      </c>
      <c r="W539" s="36">
        <v>0</v>
      </c>
      <c r="X539" s="5" t="s">
        <v>128</v>
      </c>
      <c r="Y539"/>
    </row>
    <row r="540" spans="1:25" ht="15">
      <c r="A540" s="1" t="s">
        <v>1132</v>
      </c>
      <c r="B540" s="1" t="s">
        <v>1133</v>
      </c>
      <c r="C540" s="1" t="s">
        <v>49</v>
      </c>
      <c r="D540" s="1" t="s">
        <v>34</v>
      </c>
      <c r="E540" s="1">
        <v>513</v>
      </c>
      <c r="F540" s="1">
        <v>12.9</v>
      </c>
      <c r="G540" s="1">
        <v>9</v>
      </c>
      <c r="H540" s="1">
        <v>9</v>
      </c>
      <c r="I540" s="1">
        <v>9</v>
      </c>
      <c r="J540" s="1">
        <v>0.12693700995</v>
      </c>
      <c r="K540" s="35">
        <f t="shared" si="9"/>
        <v>6.055855379509066E-05</v>
      </c>
      <c r="L540" s="1">
        <v>13</v>
      </c>
      <c r="M540" s="1">
        <v>13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5">
        <v>1</v>
      </c>
      <c r="U540" s="5">
        <v>1</v>
      </c>
      <c r="V540" s="5">
        <v>0</v>
      </c>
      <c r="W540" s="36">
        <v>0</v>
      </c>
      <c r="X540" s="5" t="s">
        <v>128</v>
      </c>
      <c r="Y540"/>
    </row>
    <row r="541" spans="1:25" ht="15">
      <c r="A541" s="1" t="s">
        <v>1134</v>
      </c>
      <c r="B541" s="1" t="s">
        <v>1135</v>
      </c>
      <c r="C541" s="1" t="s">
        <v>49</v>
      </c>
      <c r="D541" s="1" t="s">
        <v>34</v>
      </c>
      <c r="E541" s="1">
        <v>369</v>
      </c>
      <c r="F541" s="1">
        <v>19.5</v>
      </c>
      <c r="G541" s="1">
        <v>9</v>
      </c>
      <c r="H541" s="1">
        <v>9</v>
      </c>
      <c r="I541" s="1">
        <v>9</v>
      </c>
      <c r="J541" s="1">
        <v>0.124417656248</v>
      </c>
      <c r="K541" s="35">
        <f t="shared" si="9"/>
        <v>5.93566315444285E-05</v>
      </c>
      <c r="L541" s="1">
        <v>9</v>
      </c>
      <c r="M541" s="1">
        <v>9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5">
        <v>1</v>
      </c>
      <c r="U541" s="5">
        <v>1</v>
      </c>
      <c r="V541" s="5">
        <v>0</v>
      </c>
      <c r="W541" s="36">
        <v>0</v>
      </c>
      <c r="X541" s="5" t="s">
        <v>128</v>
      </c>
      <c r="Y541"/>
    </row>
    <row r="542" spans="1:25" ht="15">
      <c r="A542" s="1" t="s">
        <v>1136</v>
      </c>
      <c r="B542" s="1" t="s">
        <v>1137</v>
      </c>
      <c r="C542" s="1" t="s">
        <v>49</v>
      </c>
      <c r="D542" s="1" t="s">
        <v>34</v>
      </c>
      <c r="E542" s="1">
        <v>443</v>
      </c>
      <c r="F542" s="1">
        <v>11.7</v>
      </c>
      <c r="G542" s="1">
        <v>9</v>
      </c>
      <c r="H542" s="1">
        <v>9</v>
      </c>
      <c r="I542" s="1">
        <v>9</v>
      </c>
      <c r="J542" s="1">
        <v>0.118646078747</v>
      </c>
      <c r="K542" s="35">
        <f t="shared" si="9"/>
        <v>5.660315258100785E-05</v>
      </c>
      <c r="L542" s="1">
        <v>14</v>
      </c>
      <c r="M542" s="1">
        <v>14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5">
        <v>1</v>
      </c>
      <c r="U542" s="5">
        <v>1</v>
      </c>
      <c r="V542" s="5">
        <v>0</v>
      </c>
      <c r="W542" s="36">
        <v>0</v>
      </c>
      <c r="X542" s="5" t="s">
        <v>128</v>
      </c>
      <c r="Y542"/>
    </row>
    <row r="543" spans="1:25" ht="15">
      <c r="A543" s="1" t="s">
        <v>1138</v>
      </c>
      <c r="B543" s="1" t="s">
        <v>1139</v>
      </c>
      <c r="C543" s="1" t="s">
        <v>49</v>
      </c>
      <c r="D543" s="1" t="s">
        <v>34</v>
      </c>
      <c r="E543" s="1">
        <v>435</v>
      </c>
      <c r="F543" s="1">
        <v>10.9</v>
      </c>
      <c r="G543" s="1">
        <v>9</v>
      </c>
      <c r="H543" s="1">
        <v>9</v>
      </c>
      <c r="I543" s="1">
        <v>9</v>
      </c>
      <c r="J543" s="1">
        <v>0.117428319796</v>
      </c>
      <c r="K543" s="35">
        <f t="shared" si="9"/>
        <v>5.602218946416246E-05</v>
      </c>
      <c r="L543" s="1">
        <v>12</v>
      </c>
      <c r="M543" s="1">
        <v>12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5">
        <v>1</v>
      </c>
      <c r="U543" s="5">
        <v>1</v>
      </c>
      <c r="V543" s="5">
        <v>0</v>
      </c>
      <c r="W543" s="36">
        <v>0</v>
      </c>
      <c r="X543" s="5" t="s">
        <v>128</v>
      </c>
      <c r="Y543"/>
    </row>
    <row r="544" spans="1:25" ht="15">
      <c r="A544" s="1" t="s">
        <v>1140</v>
      </c>
      <c r="B544" s="1" t="s">
        <v>1141</v>
      </c>
      <c r="C544" s="1" t="s">
        <v>49</v>
      </c>
      <c r="D544" s="1" t="s">
        <v>34</v>
      </c>
      <c r="E544" s="1">
        <v>443</v>
      </c>
      <c r="F544" s="1">
        <v>13.3</v>
      </c>
      <c r="G544" s="1">
        <v>9</v>
      </c>
      <c r="H544" s="1">
        <v>9</v>
      </c>
      <c r="I544" s="1">
        <v>9</v>
      </c>
      <c r="J544" s="1">
        <v>0.111890198419</v>
      </c>
      <c r="K544" s="35">
        <f t="shared" si="9"/>
        <v>5.338008672781392E-05</v>
      </c>
      <c r="L544" s="1">
        <v>9</v>
      </c>
      <c r="M544" s="1">
        <v>9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5">
        <v>1</v>
      </c>
      <c r="U544" s="5">
        <v>1</v>
      </c>
      <c r="V544" s="5">
        <v>0</v>
      </c>
      <c r="W544" s="36">
        <v>0</v>
      </c>
      <c r="X544" s="5" t="s">
        <v>128</v>
      </c>
      <c r="Y544"/>
    </row>
    <row r="545" spans="1:25" ht="15">
      <c r="A545" s="1" t="s">
        <v>1142</v>
      </c>
      <c r="B545" s="1" t="s">
        <v>1143</v>
      </c>
      <c r="C545" s="1" t="s">
        <v>49</v>
      </c>
      <c r="D545" s="1" t="s">
        <v>34</v>
      </c>
      <c r="E545" s="1">
        <v>430</v>
      </c>
      <c r="F545" s="1">
        <v>11.3</v>
      </c>
      <c r="G545" s="1">
        <v>9</v>
      </c>
      <c r="H545" s="1">
        <v>9</v>
      </c>
      <c r="I545" s="1">
        <v>9</v>
      </c>
      <c r="J545" s="1">
        <v>0.100617793251</v>
      </c>
      <c r="K545" s="35">
        <f t="shared" si="9"/>
        <v>4.800229694818011E-05</v>
      </c>
      <c r="L545" s="1">
        <v>10</v>
      </c>
      <c r="M545" s="1">
        <v>10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5">
        <v>1</v>
      </c>
      <c r="U545" s="5">
        <v>1</v>
      </c>
      <c r="V545" s="5">
        <v>0</v>
      </c>
      <c r="W545" s="36">
        <v>0</v>
      </c>
      <c r="X545" s="5" t="s">
        <v>128</v>
      </c>
      <c r="Y545"/>
    </row>
    <row r="546" spans="1:25" ht="15">
      <c r="A546" s="1" t="s">
        <v>1144</v>
      </c>
      <c r="B546" s="1" t="s">
        <v>1145</v>
      </c>
      <c r="C546" s="1" t="s">
        <v>49</v>
      </c>
      <c r="D546" s="1" t="s">
        <v>34</v>
      </c>
      <c r="E546" s="1">
        <v>397</v>
      </c>
      <c r="F546" s="1">
        <v>16.1</v>
      </c>
      <c r="G546" s="1">
        <v>9</v>
      </c>
      <c r="H546" s="1">
        <v>9</v>
      </c>
      <c r="I546" s="1">
        <v>9</v>
      </c>
      <c r="J546" s="1">
        <v>0.0864354039415</v>
      </c>
      <c r="K546" s="35">
        <f t="shared" si="9"/>
        <v>4.123622465546912E-05</v>
      </c>
      <c r="L546" s="1">
        <v>9</v>
      </c>
      <c r="M546" s="1">
        <v>9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5">
        <v>1</v>
      </c>
      <c r="U546" s="5">
        <v>1</v>
      </c>
      <c r="V546" s="5">
        <v>0</v>
      </c>
      <c r="W546" s="36">
        <v>0</v>
      </c>
      <c r="X546" s="5" t="s">
        <v>128</v>
      </c>
      <c r="Y546"/>
    </row>
    <row r="547" spans="1:25" ht="15">
      <c r="A547" s="1" t="s">
        <v>1146</v>
      </c>
      <c r="B547" s="1" t="s">
        <v>1147</v>
      </c>
      <c r="C547" s="1" t="s">
        <v>49</v>
      </c>
      <c r="D547" s="1" t="s">
        <v>34</v>
      </c>
      <c r="E547" s="1">
        <v>426</v>
      </c>
      <c r="F547" s="1">
        <v>11.7</v>
      </c>
      <c r="G547" s="1">
        <v>9</v>
      </c>
      <c r="H547" s="1">
        <v>9</v>
      </c>
      <c r="I547" s="1">
        <v>9</v>
      </c>
      <c r="J547" s="1">
        <v>0.0638691958868</v>
      </c>
      <c r="K547" s="35">
        <f t="shared" si="9"/>
        <v>3.047043676610535E-05</v>
      </c>
      <c r="L547" s="1">
        <v>9</v>
      </c>
      <c r="M547" s="1">
        <v>9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5">
        <v>1</v>
      </c>
      <c r="U547" s="5">
        <v>1</v>
      </c>
      <c r="V547" s="5">
        <v>0</v>
      </c>
      <c r="W547" s="36">
        <v>0</v>
      </c>
      <c r="X547" s="5" t="s">
        <v>128</v>
      </c>
      <c r="Y547"/>
    </row>
    <row r="548" spans="1:25" ht="15">
      <c r="A548" s="1" t="s">
        <v>1148</v>
      </c>
      <c r="B548" s="1" t="s">
        <v>1149</v>
      </c>
      <c r="C548" s="1" t="s">
        <v>49</v>
      </c>
      <c r="D548" s="1" t="s">
        <v>34</v>
      </c>
      <c r="E548" s="1">
        <v>406</v>
      </c>
      <c r="F548" s="1">
        <v>36.4</v>
      </c>
      <c r="G548" s="1">
        <v>8</v>
      </c>
      <c r="H548" s="1">
        <v>8</v>
      </c>
      <c r="I548" s="1">
        <v>9</v>
      </c>
      <c r="J548" s="1">
        <v>0.5391729915810001</v>
      </c>
      <c r="K548" s="35">
        <f t="shared" si="9"/>
        <v>0.0002572262938002027</v>
      </c>
      <c r="L548" s="1">
        <v>13</v>
      </c>
      <c r="M548" s="1">
        <v>13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5">
        <v>1</v>
      </c>
      <c r="U548" s="5">
        <v>1</v>
      </c>
      <c r="V548" s="5">
        <v>0</v>
      </c>
      <c r="W548" s="36">
        <v>0</v>
      </c>
      <c r="X548" s="5" t="s">
        <v>128</v>
      </c>
      <c r="Y548"/>
    </row>
    <row r="549" spans="1:25" ht="15">
      <c r="A549" s="1" t="s">
        <v>1150</v>
      </c>
      <c r="B549" s="1" t="s">
        <v>1151</v>
      </c>
      <c r="C549" s="1" t="s">
        <v>49</v>
      </c>
      <c r="D549" s="1" t="s">
        <v>34</v>
      </c>
      <c r="E549" s="1">
        <v>366</v>
      </c>
      <c r="F549" s="1">
        <v>24.9</v>
      </c>
      <c r="G549" s="1">
        <v>8</v>
      </c>
      <c r="H549" s="1">
        <v>8</v>
      </c>
      <c r="I549" s="1">
        <v>9</v>
      </c>
      <c r="J549" s="1">
        <v>0.290275761974</v>
      </c>
      <c r="K549" s="35">
        <f t="shared" si="9"/>
        <v>0.00013848349156670372</v>
      </c>
      <c r="L549" s="1">
        <v>12</v>
      </c>
      <c r="M549" s="1">
        <v>12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5">
        <v>1</v>
      </c>
      <c r="U549" s="5">
        <v>1</v>
      </c>
      <c r="V549" s="5">
        <v>0</v>
      </c>
      <c r="W549" s="36">
        <v>0</v>
      </c>
      <c r="X549" s="5" t="s">
        <v>128</v>
      </c>
      <c r="Y549"/>
    </row>
    <row r="550" spans="1:25" ht="15">
      <c r="A550" s="1" t="s">
        <v>1152</v>
      </c>
      <c r="B550" s="1" t="s">
        <v>1153</v>
      </c>
      <c r="C550" s="1" t="s">
        <v>49</v>
      </c>
      <c r="D550" s="1" t="s">
        <v>34</v>
      </c>
      <c r="E550" s="1">
        <v>476</v>
      </c>
      <c r="F550" s="1">
        <v>51.2</v>
      </c>
      <c r="G550" s="1">
        <v>8</v>
      </c>
      <c r="H550" s="1">
        <v>8</v>
      </c>
      <c r="I550" s="1">
        <v>8</v>
      </c>
      <c r="J550" s="1">
        <v>3.19785434289</v>
      </c>
      <c r="K550" s="35">
        <f t="shared" si="9"/>
        <v>0.0015256183703165</v>
      </c>
      <c r="L550" s="1">
        <v>31</v>
      </c>
      <c r="M550" s="1">
        <v>31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5">
        <v>1</v>
      </c>
      <c r="U550" s="5">
        <v>1</v>
      </c>
      <c r="V550" s="5">
        <v>0</v>
      </c>
      <c r="W550" s="36">
        <v>0</v>
      </c>
      <c r="X550" s="5" t="s">
        <v>128</v>
      </c>
      <c r="Y550"/>
    </row>
    <row r="551" spans="1:25" ht="15">
      <c r="A551" s="1" t="s">
        <v>1154</v>
      </c>
      <c r="B551" s="1" t="s">
        <v>1155</v>
      </c>
      <c r="C551" s="1" t="s">
        <v>49</v>
      </c>
      <c r="D551" s="1" t="s">
        <v>34</v>
      </c>
      <c r="E551" s="1">
        <v>476</v>
      </c>
      <c r="F551" s="1">
        <v>66.1</v>
      </c>
      <c r="G551" s="1">
        <v>8</v>
      </c>
      <c r="H551" s="1">
        <v>8</v>
      </c>
      <c r="I551" s="1">
        <v>8</v>
      </c>
      <c r="J551" s="1">
        <v>2.13780628186</v>
      </c>
      <c r="K551" s="35">
        <f t="shared" si="9"/>
        <v>0.0010198952754164946</v>
      </c>
      <c r="L551" s="1">
        <v>26</v>
      </c>
      <c r="M551" s="1">
        <v>26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5">
        <v>1</v>
      </c>
      <c r="U551" s="5">
        <v>1</v>
      </c>
      <c r="V551" s="5">
        <v>0</v>
      </c>
      <c r="W551" s="36">
        <v>0</v>
      </c>
      <c r="X551" s="5" t="s">
        <v>128</v>
      </c>
      <c r="Y551"/>
    </row>
    <row r="552" spans="1:25" ht="15">
      <c r="A552" s="1" t="s">
        <v>1156</v>
      </c>
      <c r="B552" s="1" t="s">
        <v>1157</v>
      </c>
      <c r="C552" s="1" t="s">
        <v>49</v>
      </c>
      <c r="D552" s="1" t="s">
        <v>34</v>
      </c>
      <c r="E552" s="1">
        <v>480</v>
      </c>
      <c r="F552" s="1">
        <v>80.9</v>
      </c>
      <c r="G552" s="1">
        <v>8</v>
      </c>
      <c r="H552" s="1">
        <v>8</v>
      </c>
      <c r="I552" s="1">
        <v>8</v>
      </c>
      <c r="J552" s="1">
        <v>1.84610220693</v>
      </c>
      <c r="K552" s="35">
        <f t="shared" si="9"/>
        <v>0.0008807303705486879</v>
      </c>
      <c r="L552" s="1">
        <v>22</v>
      </c>
      <c r="M552" s="1">
        <v>22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5">
        <v>1</v>
      </c>
      <c r="U552" s="5">
        <v>1</v>
      </c>
      <c r="V552" s="5">
        <v>0</v>
      </c>
      <c r="W552" s="36">
        <v>0</v>
      </c>
      <c r="X552" s="5" t="s">
        <v>128</v>
      </c>
      <c r="Y552"/>
    </row>
    <row r="553" spans="1:25" ht="15">
      <c r="A553" s="1" t="s">
        <v>1158</v>
      </c>
      <c r="B553" s="1" t="s">
        <v>1159</v>
      </c>
      <c r="C553" s="1" t="s">
        <v>49</v>
      </c>
      <c r="D553" s="1" t="s">
        <v>34</v>
      </c>
      <c r="E553" s="1">
        <v>402</v>
      </c>
      <c r="F553" s="1">
        <v>55.1</v>
      </c>
      <c r="G553" s="1">
        <v>8</v>
      </c>
      <c r="H553" s="1">
        <v>8</v>
      </c>
      <c r="I553" s="1">
        <v>8</v>
      </c>
      <c r="J553" s="1">
        <v>1.08466405544</v>
      </c>
      <c r="K553" s="35">
        <f t="shared" si="9"/>
        <v>0.0005174667859030064</v>
      </c>
      <c r="L553" s="1">
        <v>18</v>
      </c>
      <c r="M553" s="1">
        <v>18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5">
        <v>1</v>
      </c>
      <c r="U553" s="5">
        <v>1</v>
      </c>
      <c r="V553" s="5">
        <v>0</v>
      </c>
      <c r="W553" s="36">
        <v>0</v>
      </c>
      <c r="X553" s="5" t="s">
        <v>128</v>
      </c>
      <c r="Y553"/>
    </row>
    <row r="554" spans="1:25" ht="15">
      <c r="A554" s="1" t="s">
        <v>1160</v>
      </c>
      <c r="B554" s="1" t="s">
        <v>1161</v>
      </c>
      <c r="C554" s="1" t="s">
        <v>49</v>
      </c>
      <c r="D554" s="1" t="s">
        <v>34</v>
      </c>
      <c r="E554" s="1">
        <v>449</v>
      </c>
      <c r="F554" s="1">
        <v>45.5</v>
      </c>
      <c r="G554" s="1">
        <v>8</v>
      </c>
      <c r="H554" s="1">
        <v>8</v>
      </c>
      <c r="I554" s="1">
        <v>8</v>
      </c>
      <c r="J554" s="1">
        <v>0.9542743538770002</v>
      </c>
      <c r="K554" s="35">
        <f t="shared" si="9"/>
        <v>0.0004552610370868098</v>
      </c>
      <c r="L554" s="1">
        <v>24</v>
      </c>
      <c r="M554" s="1">
        <v>24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5">
        <v>1</v>
      </c>
      <c r="U554" s="5">
        <v>1</v>
      </c>
      <c r="V554" s="5">
        <v>0</v>
      </c>
      <c r="W554" s="36">
        <v>0</v>
      </c>
      <c r="X554" s="5" t="s">
        <v>128</v>
      </c>
      <c r="Y554"/>
    </row>
    <row r="555" spans="1:25" ht="15">
      <c r="A555" s="1" t="s">
        <v>1162</v>
      </c>
      <c r="B555" s="1" t="s">
        <v>1163</v>
      </c>
      <c r="C555" s="1" t="s">
        <v>49</v>
      </c>
      <c r="D555" s="1" t="s">
        <v>34</v>
      </c>
      <c r="E555" s="1">
        <v>294</v>
      </c>
      <c r="F555" s="1">
        <v>35.8</v>
      </c>
      <c r="G555" s="1">
        <v>8</v>
      </c>
      <c r="H555" s="1">
        <v>8</v>
      </c>
      <c r="I555" s="1">
        <v>8</v>
      </c>
      <c r="J555" s="1">
        <v>0.894818189213</v>
      </c>
      <c r="K555" s="35">
        <f t="shared" si="9"/>
        <v>0.0004268959499646783</v>
      </c>
      <c r="L555" s="1">
        <v>11</v>
      </c>
      <c r="M555" s="1">
        <v>11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5">
        <v>1</v>
      </c>
      <c r="U555" s="5">
        <v>1</v>
      </c>
      <c r="V555" s="5">
        <v>0</v>
      </c>
      <c r="W555" s="36">
        <v>0</v>
      </c>
      <c r="X555" s="5" t="s">
        <v>128</v>
      </c>
      <c r="Y555"/>
    </row>
    <row r="556" spans="1:25" ht="15">
      <c r="A556" s="1" t="s">
        <v>1164</v>
      </c>
      <c r="B556" s="1" t="s">
        <v>1165</v>
      </c>
      <c r="C556" s="1" t="s">
        <v>49</v>
      </c>
      <c r="D556" s="1" t="s">
        <v>34</v>
      </c>
      <c r="E556" s="1">
        <v>424</v>
      </c>
      <c r="F556" s="1">
        <v>27.9</v>
      </c>
      <c r="G556" s="1">
        <v>8</v>
      </c>
      <c r="H556" s="1">
        <v>8</v>
      </c>
      <c r="I556" s="1">
        <v>8</v>
      </c>
      <c r="J556" s="1">
        <v>0.725987184748</v>
      </c>
      <c r="K556" s="35">
        <f t="shared" si="9"/>
        <v>0.00034635079240818506</v>
      </c>
      <c r="L556" s="1">
        <v>23</v>
      </c>
      <c r="M556" s="1">
        <v>23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5">
        <v>1</v>
      </c>
      <c r="U556" s="5">
        <v>1</v>
      </c>
      <c r="V556" s="5">
        <v>0</v>
      </c>
      <c r="W556" s="36">
        <v>0</v>
      </c>
      <c r="X556" s="5" t="s">
        <v>128</v>
      </c>
      <c r="Y556"/>
    </row>
    <row r="557" spans="1:25" ht="15">
      <c r="A557" s="1" t="s">
        <v>1166</v>
      </c>
      <c r="B557" s="1" t="s">
        <v>1167</v>
      </c>
      <c r="C557" s="1" t="s">
        <v>49</v>
      </c>
      <c r="D557" s="1" t="s">
        <v>34</v>
      </c>
      <c r="E557" s="1">
        <v>422</v>
      </c>
      <c r="F557" s="1">
        <v>41.4</v>
      </c>
      <c r="G557" s="1">
        <v>8</v>
      </c>
      <c r="H557" s="1">
        <v>8</v>
      </c>
      <c r="I557" s="1">
        <v>8</v>
      </c>
      <c r="J557" s="1">
        <v>0.693721817551</v>
      </c>
      <c r="K557" s="35">
        <f t="shared" si="9"/>
        <v>0.0003309577720756002</v>
      </c>
      <c r="L557" s="1">
        <v>16</v>
      </c>
      <c r="M557" s="1">
        <v>16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5">
        <v>1</v>
      </c>
      <c r="U557" s="5">
        <v>1</v>
      </c>
      <c r="V557" s="5">
        <v>0</v>
      </c>
      <c r="W557" s="36">
        <v>0</v>
      </c>
      <c r="X557" s="5" t="s">
        <v>128</v>
      </c>
      <c r="Y557"/>
    </row>
    <row r="558" spans="1:25" ht="15">
      <c r="A558" s="1" t="s">
        <v>1168</v>
      </c>
      <c r="B558" s="1" t="s">
        <v>1169</v>
      </c>
      <c r="C558" s="1" t="s">
        <v>49</v>
      </c>
      <c r="D558" s="1" t="s">
        <v>34</v>
      </c>
      <c r="E558" s="1">
        <v>333</v>
      </c>
      <c r="F558" s="1">
        <v>52.9</v>
      </c>
      <c r="G558" s="1">
        <v>8</v>
      </c>
      <c r="H558" s="1">
        <v>8</v>
      </c>
      <c r="I558" s="1">
        <v>8</v>
      </c>
      <c r="J558" s="1">
        <v>0.675333445889</v>
      </c>
      <c r="K558" s="35">
        <f t="shared" si="9"/>
        <v>0.00032218512810883296</v>
      </c>
      <c r="L558" s="1">
        <v>12</v>
      </c>
      <c r="M558" s="1">
        <v>12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5">
        <v>1</v>
      </c>
      <c r="U558" s="5">
        <v>1</v>
      </c>
      <c r="V558" s="5">
        <v>0</v>
      </c>
      <c r="W558" s="36">
        <v>0</v>
      </c>
      <c r="X558" s="5" t="s">
        <v>128</v>
      </c>
      <c r="Y558"/>
    </row>
    <row r="559" spans="1:25" ht="15">
      <c r="A559" s="1" t="s">
        <v>1170</v>
      </c>
      <c r="B559" s="1" t="s">
        <v>1171</v>
      </c>
      <c r="C559" s="1" t="s">
        <v>49</v>
      </c>
      <c r="D559" s="1" t="s">
        <v>34</v>
      </c>
      <c r="E559" s="1">
        <v>428</v>
      </c>
      <c r="F559" s="1">
        <v>34.5</v>
      </c>
      <c r="G559" s="1">
        <v>8</v>
      </c>
      <c r="H559" s="1">
        <v>8</v>
      </c>
      <c r="I559" s="1">
        <v>8</v>
      </c>
      <c r="J559" s="1">
        <v>0.6481581505890001</v>
      </c>
      <c r="K559" s="35">
        <f t="shared" si="9"/>
        <v>0.00030922045702535026</v>
      </c>
      <c r="L559" s="1">
        <v>12</v>
      </c>
      <c r="M559" s="1">
        <v>12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5">
        <v>1</v>
      </c>
      <c r="U559" s="5">
        <v>1</v>
      </c>
      <c r="V559" s="5">
        <v>0</v>
      </c>
      <c r="W559" s="36">
        <v>0</v>
      </c>
      <c r="X559" s="5" t="s">
        <v>128</v>
      </c>
      <c r="Y559"/>
    </row>
    <row r="560" spans="1:25" ht="15">
      <c r="A560" s="1" t="s">
        <v>1172</v>
      </c>
      <c r="B560" s="1" t="s">
        <v>1173</v>
      </c>
      <c r="C560" s="1" t="s">
        <v>49</v>
      </c>
      <c r="D560" s="1" t="s">
        <v>34</v>
      </c>
      <c r="E560" s="1">
        <v>352</v>
      </c>
      <c r="F560" s="1">
        <v>49.2</v>
      </c>
      <c r="G560" s="1">
        <v>8</v>
      </c>
      <c r="H560" s="1">
        <v>8</v>
      </c>
      <c r="I560" s="1">
        <v>8</v>
      </c>
      <c r="J560" s="1">
        <v>0.6344248694550001</v>
      </c>
      <c r="K560" s="35">
        <f t="shared" si="9"/>
        <v>0.00030266864329770663</v>
      </c>
      <c r="L560" s="1">
        <v>13</v>
      </c>
      <c r="M560" s="1">
        <v>13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5">
        <v>1</v>
      </c>
      <c r="U560" s="5">
        <v>1</v>
      </c>
      <c r="V560" s="5">
        <v>0</v>
      </c>
      <c r="W560" s="36">
        <v>0</v>
      </c>
      <c r="X560" s="5" t="s">
        <v>128</v>
      </c>
      <c r="Y560"/>
    </row>
    <row r="561" spans="1:25" ht="15">
      <c r="A561" s="1" t="s">
        <v>1174</v>
      </c>
      <c r="B561" s="1" t="s">
        <v>1175</v>
      </c>
      <c r="C561" s="1" t="s">
        <v>49</v>
      </c>
      <c r="D561" s="1" t="s">
        <v>34</v>
      </c>
      <c r="E561" s="1">
        <v>473</v>
      </c>
      <c r="F561" s="1">
        <v>48.5</v>
      </c>
      <c r="G561" s="1">
        <v>8</v>
      </c>
      <c r="H561" s="1">
        <v>8</v>
      </c>
      <c r="I561" s="1">
        <v>8</v>
      </c>
      <c r="J561" s="1">
        <v>0.520416333066</v>
      </c>
      <c r="K561" s="35">
        <f t="shared" si="9"/>
        <v>0.0002482779491515916</v>
      </c>
      <c r="L561" s="1">
        <v>13</v>
      </c>
      <c r="M561" s="1">
        <v>13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5">
        <v>1</v>
      </c>
      <c r="U561" s="5">
        <v>1</v>
      </c>
      <c r="V561" s="5">
        <v>0</v>
      </c>
      <c r="W561" s="36">
        <v>0</v>
      </c>
      <c r="X561" s="5" t="s">
        <v>128</v>
      </c>
      <c r="Y561"/>
    </row>
    <row r="562" spans="1:25" ht="15">
      <c r="A562" s="1" t="s">
        <v>1176</v>
      </c>
      <c r="B562" s="1" t="s">
        <v>1177</v>
      </c>
      <c r="C562" s="1" t="s">
        <v>49</v>
      </c>
      <c r="D562" s="1" t="s">
        <v>34</v>
      </c>
      <c r="E562" s="1">
        <v>417</v>
      </c>
      <c r="F562" s="1">
        <v>39.1</v>
      </c>
      <c r="G562" s="1">
        <v>8</v>
      </c>
      <c r="H562" s="1">
        <v>8</v>
      </c>
      <c r="I562" s="1">
        <v>8</v>
      </c>
      <c r="J562" s="1">
        <v>0.44656147663</v>
      </c>
      <c r="K562" s="35">
        <f t="shared" si="9"/>
        <v>0.00021304359710351737</v>
      </c>
      <c r="L562" s="1">
        <v>15</v>
      </c>
      <c r="M562" s="1">
        <v>15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5">
        <v>1</v>
      </c>
      <c r="U562" s="5">
        <v>1</v>
      </c>
      <c r="V562" s="5">
        <v>0</v>
      </c>
      <c r="W562" s="36">
        <v>0</v>
      </c>
      <c r="X562" s="5" t="s">
        <v>128</v>
      </c>
      <c r="Y562"/>
    </row>
    <row r="563" spans="1:25" ht="15">
      <c r="A563" s="1" t="s">
        <v>1178</v>
      </c>
      <c r="B563" s="1" t="s">
        <v>1179</v>
      </c>
      <c r="C563" s="1" t="s">
        <v>49</v>
      </c>
      <c r="D563" s="1" t="s">
        <v>34</v>
      </c>
      <c r="E563" s="1">
        <v>345</v>
      </c>
      <c r="F563" s="1">
        <v>56.9</v>
      </c>
      <c r="G563" s="1">
        <v>8</v>
      </c>
      <c r="H563" s="1">
        <v>8</v>
      </c>
      <c r="I563" s="1">
        <v>8</v>
      </c>
      <c r="J563" s="1">
        <v>0.40934954357500003</v>
      </c>
      <c r="K563" s="35">
        <f t="shared" si="9"/>
        <v>0.00019529069075557224</v>
      </c>
      <c r="L563" s="1">
        <v>10</v>
      </c>
      <c r="M563" s="1">
        <v>10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5">
        <v>1</v>
      </c>
      <c r="U563" s="5">
        <v>1</v>
      </c>
      <c r="V563" s="5">
        <v>0</v>
      </c>
      <c r="W563" s="36">
        <v>0</v>
      </c>
      <c r="X563" s="5" t="s">
        <v>128</v>
      </c>
      <c r="Y563"/>
    </row>
    <row r="564" spans="1:25" ht="15">
      <c r="A564" s="1" t="s">
        <v>1180</v>
      </c>
      <c r="B564" s="1" t="s">
        <v>1181</v>
      </c>
      <c r="C564" s="1" t="s">
        <v>49</v>
      </c>
      <c r="D564" s="1" t="s">
        <v>34</v>
      </c>
      <c r="E564" s="1">
        <v>430</v>
      </c>
      <c r="F564" s="1">
        <v>25.3</v>
      </c>
      <c r="G564" s="1">
        <v>8</v>
      </c>
      <c r="H564" s="1">
        <v>8</v>
      </c>
      <c r="I564" s="1">
        <v>8</v>
      </c>
      <c r="J564" s="1">
        <v>0.376827613928</v>
      </c>
      <c r="K564" s="35">
        <f t="shared" si="9"/>
        <v>0.00017977527073091768</v>
      </c>
      <c r="L564" s="1">
        <v>15</v>
      </c>
      <c r="M564" s="1">
        <v>15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5">
        <v>1</v>
      </c>
      <c r="U564" s="5">
        <v>1</v>
      </c>
      <c r="V564" s="5">
        <v>0</v>
      </c>
      <c r="W564" s="36">
        <v>0</v>
      </c>
      <c r="X564" s="5" t="s">
        <v>128</v>
      </c>
      <c r="Y564"/>
    </row>
    <row r="565" spans="1:25" ht="15">
      <c r="A565" s="1" t="s">
        <v>1182</v>
      </c>
      <c r="B565" s="1" t="s">
        <v>1183</v>
      </c>
      <c r="C565" s="1" t="s">
        <v>49</v>
      </c>
      <c r="D565" s="1" t="s">
        <v>34</v>
      </c>
      <c r="E565" s="1">
        <v>352</v>
      </c>
      <c r="F565" s="1">
        <v>34.1</v>
      </c>
      <c r="G565" s="1">
        <v>8</v>
      </c>
      <c r="H565" s="1">
        <v>8</v>
      </c>
      <c r="I565" s="1">
        <v>8</v>
      </c>
      <c r="J565" s="1">
        <v>0.361742150195</v>
      </c>
      <c r="K565" s="35">
        <f t="shared" si="9"/>
        <v>0.00017257836364008094</v>
      </c>
      <c r="L565" s="1">
        <v>10</v>
      </c>
      <c r="M565" s="1">
        <v>10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5">
        <v>1</v>
      </c>
      <c r="U565" s="5">
        <v>1</v>
      </c>
      <c r="V565" s="5">
        <v>0</v>
      </c>
      <c r="W565" s="36">
        <v>0</v>
      </c>
      <c r="X565" s="5" t="s">
        <v>128</v>
      </c>
      <c r="Y565"/>
    </row>
    <row r="566" spans="1:25" ht="15">
      <c r="A566" s="1" t="s">
        <v>1184</v>
      </c>
      <c r="B566" s="1" t="s">
        <v>1185</v>
      </c>
      <c r="C566" s="1" t="s">
        <v>49</v>
      </c>
      <c r="D566" s="1" t="s">
        <v>34</v>
      </c>
      <c r="E566" s="1">
        <v>403</v>
      </c>
      <c r="F566" s="1">
        <v>39.6</v>
      </c>
      <c r="G566" s="1">
        <v>8</v>
      </c>
      <c r="H566" s="1">
        <v>8</v>
      </c>
      <c r="I566" s="1">
        <v>8</v>
      </c>
      <c r="J566" s="1">
        <v>0.34957256808700005</v>
      </c>
      <c r="K566" s="35">
        <f t="shared" si="9"/>
        <v>0.0001667725526079684</v>
      </c>
      <c r="L566" s="1">
        <v>11</v>
      </c>
      <c r="M566" s="1">
        <v>11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5">
        <v>1</v>
      </c>
      <c r="U566" s="5">
        <v>1</v>
      </c>
      <c r="V566" s="5">
        <v>0</v>
      </c>
      <c r="W566" s="36">
        <v>0</v>
      </c>
      <c r="X566" s="5" t="s">
        <v>128</v>
      </c>
      <c r="Y566"/>
    </row>
    <row r="567" spans="1:25" ht="15">
      <c r="A567" s="1" t="s">
        <v>1186</v>
      </c>
      <c r="B567" s="1" t="s">
        <v>1187</v>
      </c>
      <c r="C567" s="1" t="s">
        <v>49</v>
      </c>
      <c r="D567" s="1" t="s">
        <v>34</v>
      </c>
      <c r="E567" s="1">
        <v>403</v>
      </c>
      <c r="F567" s="1">
        <v>28.7</v>
      </c>
      <c r="G567" s="1">
        <v>8</v>
      </c>
      <c r="H567" s="1">
        <v>8</v>
      </c>
      <c r="I567" s="1">
        <v>8</v>
      </c>
      <c r="J567" s="1">
        <v>0.345244260314</v>
      </c>
      <c r="K567" s="35">
        <f t="shared" si="9"/>
        <v>0.000164707622457052</v>
      </c>
      <c r="L567" s="1">
        <v>14</v>
      </c>
      <c r="M567" s="1">
        <v>14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5">
        <v>1</v>
      </c>
      <c r="U567" s="5">
        <v>1</v>
      </c>
      <c r="V567" s="5">
        <v>0</v>
      </c>
      <c r="W567" s="36">
        <v>0</v>
      </c>
      <c r="X567" s="5" t="s">
        <v>128</v>
      </c>
      <c r="Y567"/>
    </row>
    <row r="568" spans="1:25" ht="15">
      <c r="A568" s="1" t="s">
        <v>1188</v>
      </c>
      <c r="B568" s="1" t="s">
        <v>1189</v>
      </c>
      <c r="C568" s="1" t="s">
        <v>49</v>
      </c>
      <c r="D568" s="1" t="s">
        <v>34</v>
      </c>
      <c r="E568" s="1">
        <v>360</v>
      </c>
      <c r="F568" s="1">
        <v>27.1</v>
      </c>
      <c r="G568" s="1">
        <v>8</v>
      </c>
      <c r="H568" s="1">
        <v>8</v>
      </c>
      <c r="I568" s="1">
        <v>8</v>
      </c>
      <c r="J568" s="1">
        <v>0.27050787854200004</v>
      </c>
      <c r="K568" s="35">
        <f t="shared" si="9"/>
        <v>0.00012905271615531352</v>
      </c>
      <c r="L568" s="1">
        <v>12</v>
      </c>
      <c r="M568" s="1">
        <v>12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5">
        <v>1</v>
      </c>
      <c r="U568" s="5">
        <v>1</v>
      </c>
      <c r="V568" s="5">
        <v>0</v>
      </c>
      <c r="W568" s="36">
        <v>0</v>
      </c>
      <c r="X568" s="5" t="s">
        <v>128</v>
      </c>
      <c r="Y568"/>
    </row>
    <row r="569" spans="1:25" ht="15">
      <c r="A569" s="1" t="s">
        <v>1190</v>
      </c>
      <c r="B569" s="1" t="s">
        <v>1191</v>
      </c>
      <c r="C569" s="1" t="s">
        <v>49</v>
      </c>
      <c r="D569" s="1" t="s">
        <v>34</v>
      </c>
      <c r="E569" s="1">
        <v>428</v>
      </c>
      <c r="F569" s="1">
        <v>23</v>
      </c>
      <c r="G569" s="1">
        <v>8</v>
      </c>
      <c r="H569" s="1">
        <v>8</v>
      </c>
      <c r="I569" s="1">
        <v>8</v>
      </c>
      <c r="J569" s="1">
        <v>0.26816840976100004</v>
      </c>
      <c r="K569" s="35">
        <f t="shared" si="9"/>
        <v>0.00012793661261638562</v>
      </c>
      <c r="L569" s="1">
        <v>11</v>
      </c>
      <c r="M569" s="1">
        <v>11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5">
        <v>1</v>
      </c>
      <c r="U569" s="5">
        <v>1</v>
      </c>
      <c r="V569" s="5">
        <v>0</v>
      </c>
      <c r="W569" s="36">
        <v>0</v>
      </c>
      <c r="X569" s="5" t="s">
        <v>128</v>
      </c>
      <c r="Y569"/>
    </row>
    <row r="570" spans="1:25" ht="15">
      <c r="A570" s="1" t="s">
        <v>1192</v>
      </c>
      <c r="B570" s="1" t="s">
        <v>1193</v>
      </c>
      <c r="C570" s="1" t="s">
        <v>49</v>
      </c>
      <c r="D570" s="1" t="s">
        <v>34</v>
      </c>
      <c r="E570" s="1">
        <v>381</v>
      </c>
      <c r="F570" s="1">
        <v>21.8</v>
      </c>
      <c r="G570" s="1">
        <v>8</v>
      </c>
      <c r="H570" s="1">
        <v>8</v>
      </c>
      <c r="I570" s="1">
        <v>8</v>
      </c>
      <c r="J570" s="1">
        <v>0.241867214899</v>
      </c>
      <c r="K570" s="35">
        <f t="shared" si="9"/>
        <v>0.00011538895354868759</v>
      </c>
      <c r="L570" s="1">
        <v>10</v>
      </c>
      <c r="M570" s="1">
        <v>10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5">
        <v>1</v>
      </c>
      <c r="U570" s="5">
        <v>1</v>
      </c>
      <c r="V570" s="5">
        <v>0</v>
      </c>
      <c r="W570" s="36">
        <v>0</v>
      </c>
      <c r="X570" s="5" t="s">
        <v>128</v>
      </c>
      <c r="Y570"/>
    </row>
    <row r="571" spans="1:25" ht="15">
      <c r="A571" s="1" t="s">
        <v>1194</v>
      </c>
      <c r="B571" s="1" t="s">
        <v>1195</v>
      </c>
      <c r="C571" s="1" t="s">
        <v>49</v>
      </c>
      <c r="D571" s="1" t="s">
        <v>34</v>
      </c>
      <c r="E571" s="1">
        <v>425</v>
      </c>
      <c r="F571" s="1">
        <v>22.4</v>
      </c>
      <c r="G571" s="1">
        <v>8</v>
      </c>
      <c r="H571" s="1">
        <v>8</v>
      </c>
      <c r="I571" s="1">
        <v>8</v>
      </c>
      <c r="J571" s="1">
        <v>0.24094726697000002</v>
      </c>
      <c r="K571" s="35">
        <f t="shared" si="9"/>
        <v>0.00011495006881232132</v>
      </c>
      <c r="L571" s="1">
        <v>14</v>
      </c>
      <c r="M571" s="1">
        <v>14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5">
        <v>1</v>
      </c>
      <c r="U571" s="5">
        <v>1</v>
      </c>
      <c r="V571" s="5">
        <v>0</v>
      </c>
      <c r="W571" s="36">
        <v>0</v>
      </c>
      <c r="X571" s="5" t="s">
        <v>128</v>
      </c>
      <c r="Y571"/>
    </row>
    <row r="572" spans="1:25" ht="15">
      <c r="A572" s="1" t="s">
        <v>1196</v>
      </c>
      <c r="B572" s="1" t="s">
        <v>1197</v>
      </c>
      <c r="C572" s="1" t="s">
        <v>49</v>
      </c>
      <c r="D572" s="1" t="s">
        <v>34</v>
      </c>
      <c r="E572" s="1">
        <v>310</v>
      </c>
      <c r="F572" s="1">
        <v>24.3</v>
      </c>
      <c r="G572" s="1">
        <v>8</v>
      </c>
      <c r="H572" s="1">
        <v>8</v>
      </c>
      <c r="I572" s="1">
        <v>8</v>
      </c>
      <c r="J572" s="1">
        <v>0.23320401110900002</v>
      </c>
      <c r="K572" s="35">
        <f t="shared" si="9"/>
        <v>0.00011125595015620814</v>
      </c>
      <c r="L572" s="1">
        <v>11</v>
      </c>
      <c r="M572" s="1">
        <v>11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5">
        <v>1</v>
      </c>
      <c r="U572" s="5">
        <v>1</v>
      </c>
      <c r="V572" s="5">
        <v>0</v>
      </c>
      <c r="W572" s="36">
        <v>0</v>
      </c>
      <c r="X572" s="5" t="s">
        <v>128</v>
      </c>
      <c r="Y572"/>
    </row>
    <row r="573" spans="1:25" ht="15">
      <c r="A573" s="1" t="s">
        <v>1198</v>
      </c>
      <c r="B573" s="1" t="s">
        <v>1199</v>
      </c>
      <c r="C573" s="1" t="s">
        <v>49</v>
      </c>
      <c r="D573" s="1" t="s">
        <v>34</v>
      </c>
      <c r="E573" s="1">
        <v>295</v>
      </c>
      <c r="F573" s="1">
        <v>28.6</v>
      </c>
      <c r="G573" s="1">
        <v>8</v>
      </c>
      <c r="H573" s="1">
        <v>8</v>
      </c>
      <c r="I573" s="1">
        <v>8</v>
      </c>
      <c r="J573" s="1">
        <v>0.229589493985</v>
      </c>
      <c r="K573" s="35">
        <f t="shared" si="9"/>
        <v>0.00010953155212774307</v>
      </c>
      <c r="L573" s="1">
        <v>10</v>
      </c>
      <c r="M573" s="1">
        <v>10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5">
        <v>1</v>
      </c>
      <c r="U573" s="5">
        <v>1</v>
      </c>
      <c r="V573" s="5">
        <v>0</v>
      </c>
      <c r="W573" s="36">
        <v>0</v>
      </c>
      <c r="X573" s="5" t="s">
        <v>128</v>
      </c>
      <c r="Y573"/>
    </row>
    <row r="574" spans="1:25" ht="15">
      <c r="A574" s="1" t="s">
        <v>1200</v>
      </c>
      <c r="B574" s="1" t="s">
        <v>1201</v>
      </c>
      <c r="C574" s="1" t="s">
        <v>49</v>
      </c>
      <c r="D574" s="1" t="s">
        <v>34</v>
      </c>
      <c r="E574" s="1">
        <v>456</v>
      </c>
      <c r="F574" s="1">
        <v>35.5</v>
      </c>
      <c r="G574" s="1">
        <v>8</v>
      </c>
      <c r="H574" s="1">
        <v>8</v>
      </c>
      <c r="I574" s="1">
        <v>8</v>
      </c>
      <c r="J574" s="1">
        <v>0.22532210819600001</v>
      </c>
      <c r="K574" s="35">
        <f t="shared" si="9"/>
        <v>0.00010749568637062973</v>
      </c>
      <c r="L574" s="1">
        <v>11</v>
      </c>
      <c r="M574" s="1">
        <v>11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5">
        <v>1</v>
      </c>
      <c r="U574" s="5">
        <v>1</v>
      </c>
      <c r="V574" s="5">
        <v>0</v>
      </c>
      <c r="W574" s="36">
        <v>0</v>
      </c>
      <c r="X574" s="5" t="s">
        <v>128</v>
      </c>
      <c r="Y574"/>
    </row>
    <row r="575" spans="1:25" ht="15">
      <c r="A575" s="1" t="s">
        <v>1202</v>
      </c>
      <c r="B575" s="1" t="s">
        <v>1203</v>
      </c>
      <c r="C575" s="1" t="s">
        <v>49</v>
      </c>
      <c r="D575" s="1" t="s">
        <v>34</v>
      </c>
      <c r="E575" s="1">
        <v>435</v>
      </c>
      <c r="F575" s="1">
        <v>20.8</v>
      </c>
      <c r="G575" s="1">
        <v>8</v>
      </c>
      <c r="H575" s="1">
        <v>8</v>
      </c>
      <c r="I575" s="1">
        <v>8</v>
      </c>
      <c r="J575" s="1">
        <v>0.221582096167</v>
      </c>
      <c r="K575" s="35">
        <f t="shared" si="9"/>
        <v>0.00010571141778149487</v>
      </c>
      <c r="L575" s="1">
        <v>10</v>
      </c>
      <c r="M575" s="1">
        <v>10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5">
        <v>1</v>
      </c>
      <c r="U575" s="5">
        <v>1</v>
      </c>
      <c r="V575" s="5">
        <v>0</v>
      </c>
      <c r="W575" s="36">
        <v>0</v>
      </c>
      <c r="X575" s="5" t="s">
        <v>128</v>
      </c>
      <c r="Y575"/>
    </row>
    <row r="576" spans="1:25" ht="15">
      <c r="A576" s="1" t="s">
        <v>1204</v>
      </c>
      <c r="B576" s="1" t="s">
        <v>1205</v>
      </c>
      <c r="C576" s="1" t="s">
        <v>49</v>
      </c>
      <c r="D576" s="1" t="s">
        <v>34</v>
      </c>
      <c r="E576" s="1">
        <v>323</v>
      </c>
      <c r="F576" s="1">
        <v>28.2</v>
      </c>
      <c r="G576" s="1">
        <v>8</v>
      </c>
      <c r="H576" s="1">
        <v>8</v>
      </c>
      <c r="I576" s="1">
        <v>8</v>
      </c>
      <c r="J576" s="1">
        <v>0.21452782425900002</v>
      </c>
      <c r="K576" s="35">
        <f t="shared" si="9"/>
        <v>0.00010234599657774913</v>
      </c>
      <c r="L576" s="1">
        <v>10</v>
      </c>
      <c r="M576" s="1">
        <v>10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5">
        <v>1</v>
      </c>
      <c r="U576" s="5">
        <v>1</v>
      </c>
      <c r="V576" s="5">
        <v>0</v>
      </c>
      <c r="W576" s="36">
        <v>0</v>
      </c>
      <c r="X576" s="5" t="s">
        <v>128</v>
      </c>
      <c r="Y576"/>
    </row>
    <row r="577" spans="1:25" ht="15">
      <c r="A577" s="1" t="s">
        <v>1206</v>
      </c>
      <c r="B577" s="1" t="s">
        <v>1207</v>
      </c>
      <c r="C577" s="1" t="s">
        <v>49</v>
      </c>
      <c r="D577" s="1" t="s">
        <v>34</v>
      </c>
      <c r="E577" s="1">
        <v>398</v>
      </c>
      <c r="F577" s="1">
        <v>20.3</v>
      </c>
      <c r="G577" s="1">
        <v>8</v>
      </c>
      <c r="H577" s="1">
        <v>8</v>
      </c>
      <c r="I577" s="1">
        <v>8</v>
      </c>
      <c r="J577" s="1">
        <v>0.208978475217</v>
      </c>
      <c r="K577" s="35">
        <f t="shared" si="9"/>
        <v>9.969853739606472E-05</v>
      </c>
      <c r="L577" s="1">
        <v>11</v>
      </c>
      <c r="M577" s="1">
        <v>11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5">
        <v>1</v>
      </c>
      <c r="U577" s="5">
        <v>1</v>
      </c>
      <c r="V577" s="5">
        <v>0</v>
      </c>
      <c r="W577" s="36">
        <v>0</v>
      </c>
      <c r="X577" s="5" t="s">
        <v>128</v>
      </c>
      <c r="Y577"/>
    </row>
    <row r="578" spans="1:25" ht="15">
      <c r="A578" s="1" t="s">
        <v>1208</v>
      </c>
      <c r="B578" s="1" t="s">
        <v>1209</v>
      </c>
      <c r="C578" s="1" t="s">
        <v>49</v>
      </c>
      <c r="D578" s="1" t="s">
        <v>34</v>
      </c>
      <c r="E578" s="1">
        <v>367</v>
      </c>
      <c r="F578" s="1">
        <v>15.9</v>
      </c>
      <c r="G578" s="1">
        <v>8</v>
      </c>
      <c r="H578" s="1">
        <v>8</v>
      </c>
      <c r="I578" s="1">
        <v>8</v>
      </c>
      <c r="J578" s="1">
        <v>0.20762323304000002</v>
      </c>
      <c r="K578" s="35">
        <f t="shared" si="9"/>
        <v>9.905198438277446E-05</v>
      </c>
      <c r="L578" s="1">
        <v>12</v>
      </c>
      <c r="M578" s="1">
        <v>12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5">
        <v>1</v>
      </c>
      <c r="U578" s="5">
        <v>1</v>
      </c>
      <c r="V578" s="5">
        <v>0</v>
      </c>
      <c r="W578" s="36">
        <v>0</v>
      </c>
      <c r="X578" s="5" t="s">
        <v>128</v>
      </c>
      <c r="Y578"/>
    </row>
    <row r="579" spans="1:25" ht="15">
      <c r="A579" s="1" t="s">
        <v>1210</v>
      </c>
      <c r="B579" s="1" t="s">
        <v>1211</v>
      </c>
      <c r="C579" s="1" t="s">
        <v>49</v>
      </c>
      <c r="D579" s="1" t="s">
        <v>34</v>
      </c>
      <c r="E579" s="1">
        <v>416</v>
      </c>
      <c r="F579" s="1">
        <v>18.2</v>
      </c>
      <c r="G579" s="1">
        <v>8</v>
      </c>
      <c r="H579" s="1">
        <v>8</v>
      </c>
      <c r="I579" s="1">
        <v>8</v>
      </c>
      <c r="J579" s="1">
        <v>0.200961264716</v>
      </c>
      <c r="K579" s="35">
        <f t="shared" si="9"/>
        <v>9.587372165790754E-05</v>
      </c>
      <c r="L579" s="1">
        <v>12</v>
      </c>
      <c r="M579" s="1">
        <v>12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5">
        <v>1</v>
      </c>
      <c r="U579" s="5">
        <v>1</v>
      </c>
      <c r="V579" s="5">
        <v>0</v>
      </c>
      <c r="W579" s="36">
        <v>0</v>
      </c>
      <c r="X579" s="5" t="s">
        <v>128</v>
      </c>
      <c r="Y579"/>
    </row>
    <row r="580" spans="1:25" ht="15">
      <c r="A580" s="1" t="s">
        <v>1212</v>
      </c>
      <c r="B580" s="1" t="s">
        <v>1213</v>
      </c>
      <c r="C580" s="1" t="s">
        <v>49</v>
      </c>
      <c r="D580" s="1" t="s">
        <v>34</v>
      </c>
      <c r="E580" s="1">
        <v>322</v>
      </c>
      <c r="F580" s="1">
        <v>23.5</v>
      </c>
      <c r="G580" s="1">
        <v>8</v>
      </c>
      <c r="H580" s="1">
        <v>8</v>
      </c>
      <c r="I580" s="1">
        <v>8</v>
      </c>
      <c r="J580" s="1">
        <v>0.183276059565</v>
      </c>
      <c r="K580" s="35">
        <f t="shared" si="9"/>
        <v>8.743654129627852E-05</v>
      </c>
      <c r="L580" s="1">
        <v>8</v>
      </c>
      <c r="M580" s="1">
        <v>8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5">
        <v>1</v>
      </c>
      <c r="U580" s="5">
        <v>1</v>
      </c>
      <c r="V580" s="5">
        <v>0</v>
      </c>
      <c r="W580" s="36">
        <v>0</v>
      </c>
      <c r="X580" s="5" t="s">
        <v>128</v>
      </c>
      <c r="Y580"/>
    </row>
    <row r="581" spans="1:25" ht="15">
      <c r="A581" s="1" t="s">
        <v>1214</v>
      </c>
      <c r="B581" s="1" t="s">
        <v>1215</v>
      </c>
      <c r="C581" s="1" t="s">
        <v>49</v>
      </c>
      <c r="D581" s="1" t="s">
        <v>34</v>
      </c>
      <c r="E581" s="1">
        <v>322</v>
      </c>
      <c r="F581" s="1">
        <v>17.1</v>
      </c>
      <c r="G581" s="1">
        <v>8</v>
      </c>
      <c r="H581" s="1">
        <v>8</v>
      </c>
      <c r="I581" s="1">
        <v>8</v>
      </c>
      <c r="J581" s="1">
        <v>0.178972696721</v>
      </c>
      <c r="K581" s="35">
        <f t="shared" si="9"/>
        <v>8.538351176304136E-05</v>
      </c>
      <c r="L581" s="1">
        <v>9</v>
      </c>
      <c r="M581" s="1">
        <v>9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5">
        <v>1</v>
      </c>
      <c r="U581" s="5">
        <v>1</v>
      </c>
      <c r="V581" s="5">
        <v>0</v>
      </c>
      <c r="W581" s="36">
        <v>0</v>
      </c>
      <c r="X581" s="5" t="s">
        <v>128</v>
      </c>
      <c r="Y581"/>
    </row>
    <row r="582" spans="1:25" ht="15">
      <c r="A582" s="1" t="s">
        <v>1216</v>
      </c>
      <c r="B582" s="1" t="s">
        <v>1217</v>
      </c>
      <c r="C582" s="1" t="s">
        <v>49</v>
      </c>
      <c r="D582" s="1" t="s">
        <v>34</v>
      </c>
      <c r="E582" s="1">
        <v>370</v>
      </c>
      <c r="F582" s="1">
        <v>29.1</v>
      </c>
      <c r="G582" s="1">
        <v>8</v>
      </c>
      <c r="H582" s="1">
        <v>8</v>
      </c>
      <c r="I582" s="1">
        <v>8</v>
      </c>
      <c r="J582" s="1">
        <v>0.158717562098</v>
      </c>
      <c r="K582" s="35">
        <f t="shared" si="9"/>
        <v>7.572028068349324E-05</v>
      </c>
      <c r="L582" s="1">
        <v>8</v>
      </c>
      <c r="M582" s="1">
        <v>8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5">
        <v>1</v>
      </c>
      <c r="U582" s="5">
        <v>1</v>
      </c>
      <c r="V582" s="5">
        <v>0</v>
      </c>
      <c r="W582" s="36">
        <v>0</v>
      </c>
      <c r="X582" s="5" t="s">
        <v>128</v>
      </c>
      <c r="Y582"/>
    </row>
    <row r="583" spans="1:25" ht="15">
      <c r="A583" s="1" t="s">
        <v>1218</v>
      </c>
      <c r="B583" s="1" t="s">
        <v>1219</v>
      </c>
      <c r="C583" s="1" t="s">
        <v>49</v>
      </c>
      <c r="D583" s="1" t="s">
        <v>34</v>
      </c>
      <c r="E583" s="1">
        <v>366</v>
      </c>
      <c r="F583" s="1">
        <v>20.9</v>
      </c>
      <c r="G583" s="1">
        <v>8</v>
      </c>
      <c r="H583" s="1">
        <v>8</v>
      </c>
      <c r="I583" s="1">
        <v>8</v>
      </c>
      <c r="J583" s="1">
        <v>0.14757751509</v>
      </c>
      <c r="K583" s="35">
        <f t="shared" si="9"/>
        <v>7.040563575622153E-05</v>
      </c>
      <c r="L583" s="1">
        <v>10</v>
      </c>
      <c r="M583" s="1">
        <v>10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5">
        <v>1</v>
      </c>
      <c r="U583" s="5">
        <v>1</v>
      </c>
      <c r="V583" s="5">
        <v>0</v>
      </c>
      <c r="W583" s="36">
        <v>0</v>
      </c>
      <c r="X583" s="5" t="s">
        <v>128</v>
      </c>
      <c r="Y583"/>
    </row>
    <row r="584" spans="1:25" ht="15">
      <c r="A584" s="1" t="s">
        <v>1220</v>
      </c>
      <c r="B584" s="1" t="s">
        <v>1221</v>
      </c>
      <c r="C584" s="1" t="s">
        <v>49</v>
      </c>
      <c r="D584" s="1" t="s">
        <v>34</v>
      </c>
      <c r="E584" s="1">
        <v>271</v>
      </c>
      <c r="F584" s="1">
        <v>19.3</v>
      </c>
      <c r="G584" s="1">
        <v>8</v>
      </c>
      <c r="H584" s="1">
        <v>8</v>
      </c>
      <c r="I584" s="1">
        <v>8</v>
      </c>
      <c r="J584" s="1">
        <v>0.132656783736</v>
      </c>
      <c r="K584" s="35">
        <f t="shared" si="9"/>
        <v>6.32873184686218E-05</v>
      </c>
      <c r="L584" s="1">
        <v>8</v>
      </c>
      <c r="M584" s="1">
        <v>8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5">
        <v>1</v>
      </c>
      <c r="U584" s="5">
        <v>1</v>
      </c>
      <c r="V584" s="5">
        <v>0</v>
      </c>
      <c r="W584" s="36">
        <v>0</v>
      </c>
      <c r="X584" s="5" t="s">
        <v>128</v>
      </c>
      <c r="Y584"/>
    </row>
    <row r="585" spans="1:25" ht="15">
      <c r="A585" s="1" t="s">
        <v>1222</v>
      </c>
      <c r="B585" s="1" t="s">
        <v>1223</v>
      </c>
      <c r="C585" s="1" t="s">
        <v>49</v>
      </c>
      <c r="D585" s="1" t="s">
        <v>34</v>
      </c>
      <c r="E585" s="1">
        <v>363</v>
      </c>
      <c r="F585" s="1">
        <v>14.9</v>
      </c>
      <c r="G585" s="1">
        <v>8</v>
      </c>
      <c r="H585" s="1">
        <v>8</v>
      </c>
      <c r="I585" s="1">
        <v>8</v>
      </c>
      <c r="J585" s="1">
        <v>0.129863996978</v>
      </c>
      <c r="K585" s="35">
        <f t="shared" si="9"/>
        <v>6.195494797093023E-05</v>
      </c>
      <c r="L585" s="1">
        <v>11</v>
      </c>
      <c r="M585" s="1">
        <v>11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5">
        <v>1</v>
      </c>
      <c r="U585" s="5">
        <v>1</v>
      </c>
      <c r="V585" s="5">
        <v>0</v>
      </c>
      <c r="W585" s="36">
        <v>0</v>
      </c>
      <c r="X585" s="5" t="s">
        <v>128</v>
      </c>
      <c r="Y585"/>
    </row>
    <row r="586" spans="1:25" ht="15">
      <c r="A586" s="1" t="s">
        <v>1224</v>
      </c>
      <c r="B586" s="1" t="s">
        <v>1225</v>
      </c>
      <c r="C586" s="1" t="s">
        <v>49</v>
      </c>
      <c r="D586" s="1" t="s">
        <v>34</v>
      </c>
      <c r="E586" s="1">
        <v>327</v>
      </c>
      <c r="F586" s="1">
        <v>20.6</v>
      </c>
      <c r="G586" s="1">
        <v>8</v>
      </c>
      <c r="H586" s="1">
        <v>8</v>
      </c>
      <c r="I586" s="1">
        <v>8</v>
      </c>
      <c r="J586" s="1">
        <v>0.125379621632</v>
      </c>
      <c r="K586" s="35">
        <f t="shared" si="9"/>
        <v>5.9815561784544654E-05</v>
      </c>
      <c r="L586" s="1">
        <v>9</v>
      </c>
      <c r="M586" s="1">
        <v>9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5">
        <v>1</v>
      </c>
      <c r="U586" s="5">
        <v>1</v>
      </c>
      <c r="V586" s="5">
        <v>0</v>
      </c>
      <c r="W586" s="36">
        <v>0</v>
      </c>
      <c r="X586" s="5" t="s">
        <v>128</v>
      </c>
      <c r="Y586"/>
    </row>
    <row r="587" spans="1:25" ht="15">
      <c r="A587" s="1" t="s">
        <v>1226</v>
      </c>
      <c r="B587" s="1" t="s">
        <v>1227</v>
      </c>
      <c r="C587" s="1" t="s">
        <v>49</v>
      </c>
      <c r="D587" s="1" t="s">
        <v>34</v>
      </c>
      <c r="E587" s="1">
        <v>437</v>
      </c>
      <c r="F587" s="1">
        <v>16.4</v>
      </c>
      <c r="G587" s="1">
        <v>8</v>
      </c>
      <c r="H587" s="1">
        <v>8</v>
      </c>
      <c r="I587" s="1">
        <v>8</v>
      </c>
      <c r="J587" s="1">
        <v>0.117324990223</v>
      </c>
      <c r="K587" s="35">
        <f t="shared" si="9"/>
        <v>5.5972893443186315E-05</v>
      </c>
      <c r="L587" s="1">
        <v>9</v>
      </c>
      <c r="M587" s="1">
        <v>9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5">
        <v>1</v>
      </c>
      <c r="U587" s="5">
        <v>1</v>
      </c>
      <c r="V587" s="5">
        <v>0</v>
      </c>
      <c r="W587" s="36">
        <v>0</v>
      </c>
      <c r="X587" s="5" t="s">
        <v>128</v>
      </c>
      <c r="Y587"/>
    </row>
    <row r="588" spans="1:25" ht="15">
      <c r="A588" s="1" t="s">
        <v>1228</v>
      </c>
      <c r="B588" s="1" t="s">
        <v>1229</v>
      </c>
      <c r="C588" s="1" t="s">
        <v>49</v>
      </c>
      <c r="D588" s="1" t="s">
        <v>34</v>
      </c>
      <c r="E588" s="1">
        <v>325</v>
      </c>
      <c r="F588" s="1">
        <v>13.5</v>
      </c>
      <c r="G588" s="1">
        <v>8</v>
      </c>
      <c r="H588" s="1">
        <v>8</v>
      </c>
      <c r="I588" s="1">
        <v>8</v>
      </c>
      <c r="J588" s="1">
        <v>0.107036585105</v>
      </c>
      <c r="K588" s="35">
        <f t="shared" si="9"/>
        <v>5.1064546105798214E-05</v>
      </c>
      <c r="L588" s="1">
        <v>10</v>
      </c>
      <c r="M588" s="1">
        <v>10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5">
        <v>1</v>
      </c>
      <c r="U588" s="5">
        <v>1</v>
      </c>
      <c r="V588" s="5">
        <v>0</v>
      </c>
      <c r="W588" s="36">
        <v>0</v>
      </c>
      <c r="X588" s="5" t="s">
        <v>128</v>
      </c>
      <c r="Y588" t="s">
        <v>234</v>
      </c>
    </row>
    <row r="589" spans="1:25" ht="15">
      <c r="A589" s="1" t="s">
        <v>1230</v>
      </c>
      <c r="B589" s="1" t="s">
        <v>1231</v>
      </c>
      <c r="C589" s="1" t="s">
        <v>49</v>
      </c>
      <c r="D589" s="1" t="s">
        <v>34</v>
      </c>
      <c r="E589" s="1">
        <v>374</v>
      </c>
      <c r="F589" s="1">
        <v>15</v>
      </c>
      <c r="G589" s="1">
        <v>8</v>
      </c>
      <c r="H589" s="1">
        <v>8</v>
      </c>
      <c r="I589" s="1">
        <v>8</v>
      </c>
      <c r="J589" s="1">
        <v>0.103834971618</v>
      </c>
      <c r="K589" s="35">
        <f t="shared" si="9"/>
        <v>4.953713433944301E-05</v>
      </c>
      <c r="L589" s="1">
        <v>9</v>
      </c>
      <c r="M589" s="1">
        <v>9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5">
        <v>1</v>
      </c>
      <c r="U589" s="5">
        <v>1</v>
      </c>
      <c r="V589" s="5">
        <v>0</v>
      </c>
      <c r="W589" s="36">
        <v>0</v>
      </c>
      <c r="X589" s="5" t="s">
        <v>128</v>
      </c>
      <c r="Y589"/>
    </row>
    <row r="590" spans="1:25" ht="15">
      <c r="A590" s="1" t="s">
        <v>1232</v>
      </c>
      <c r="B590" s="1" t="s">
        <v>1233</v>
      </c>
      <c r="C590" s="1" t="s">
        <v>49</v>
      </c>
      <c r="D590" s="1" t="s">
        <v>34</v>
      </c>
      <c r="E590" s="1">
        <v>367</v>
      </c>
      <c r="F590" s="1">
        <v>13.1</v>
      </c>
      <c r="G590" s="1">
        <v>8</v>
      </c>
      <c r="H590" s="1">
        <v>8</v>
      </c>
      <c r="I590" s="1">
        <v>8</v>
      </c>
      <c r="J590" s="1">
        <v>0.0848311330258</v>
      </c>
      <c r="K590" s="35">
        <f aca="true" t="shared" si="10" ref="K590:K653">J590/J$7</f>
        <v>4.0470866100162154E-05</v>
      </c>
      <c r="L590" s="1">
        <v>8</v>
      </c>
      <c r="M590" s="1">
        <v>8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5">
        <v>1</v>
      </c>
      <c r="U590" s="5">
        <v>1</v>
      </c>
      <c r="V590" s="5">
        <v>0</v>
      </c>
      <c r="W590" s="36">
        <v>0</v>
      </c>
      <c r="X590" s="5" t="s">
        <v>128</v>
      </c>
      <c r="Y590"/>
    </row>
    <row r="591" spans="1:25" ht="15">
      <c r="A591" s="1" t="s">
        <v>1234</v>
      </c>
      <c r="B591" s="1" t="s">
        <v>1235</v>
      </c>
      <c r="C591" s="1" t="s">
        <v>49</v>
      </c>
      <c r="D591" s="1" t="s">
        <v>34</v>
      </c>
      <c r="E591" s="1">
        <v>434</v>
      </c>
      <c r="F591" s="1">
        <v>11.9</v>
      </c>
      <c r="G591" s="1">
        <v>8</v>
      </c>
      <c r="H591" s="1">
        <v>8</v>
      </c>
      <c r="I591" s="1">
        <v>8</v>
      </c>
      <c r="J591" s="1">
        <v>0.0817669845358</v>
      </c>
      <c r="K591" s="35">
        <f t="shared" si="10"/>
        <v>3.9009035533640204E-05</v>
      </c>
      <c r="L591" s="1">
        <v>8</v>
      </c>
      <c r="M591" s="1">
        <v>8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5">
        <v>1</v>
      </c>
      <c r="U591" s="5">
        <v>1</v>
      </c>
      <c r="V591" s="5">
        <v>0</v>
      </c>
      <c r="W591" s="36">
        <v>0</v>
      </c>
      <c r="X591" s="5" t="s">
        <v>128</v>
      </c>
      <c r="Y591"/>
    </row>
    <row r="592" spans="1:25" ht="15">
      <c r="A592" s="1" t="s">
        <v>1236</v>
      </c>
      <c r="B592" s="1" t="s">
        <v>1237</v>
      </c>
      <c r="C592" s="1" t="s">
        <v>49</v>
      </c>
      <c r="D592" s="1" t="s">
        <v>34</v>
      </c>
      <c r="E592" s="1">
        <v>342</v>
      </c>
      <c r="F592" s="1">
        <v>9.1</v>
      </c>
      <c r="G592" s="1">
        <v>8</v>
      </c>
      <c r="H592" s="1">
        <v>8</v>
      </c>
      <c r="I592" s="1">
        <v>8</v>
      </c>
      <c r="J592" s="1">
        <v>0.0631846650818</v>
      </c>
      <c r="K592" s="35">
        <f t="shared" si="10"/>
        <v>3.014386380211858E-05</v>
      </c>
      <c r="L592" s="1">
        <v>8</v>
      </c>
      <c r="M592" s="1">
        <v>8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5">
        <v>1</v>
      </c>
      <c r="U592" s="5">
        <v>1</v>
      </c>
      <c r="V592" s="5">
        <v>0</v>
      </c>
      <c r="W592" s="36">
        <v>0</v>
      </c>
      <c r="X592" s="5" t="s">
        <v>128</v>
      </c>
      <c r="Y592"/>
    </row>
    <row r="593" spans="1:25" ht="15">
      <c r="A593" s="1" t="s">
        <v>1238</v>
      </c>
      <c r="B593" s="1" t="s">
        <v>1239</v>
      </c>
      <c r="C593" s="1" t="s">
        <v>49</v>
      </c>
      <c r="D593" s="1" t="s">
        <v>34</v>
      </c>
      <c r="E593" s="1">
        <v>440</v>
      </c>
      <c r="F593" s="1">
        <v>8.8</v>
      </c>
      <c r="G593" s="1">
        <v>8</v>
      </c>
      <c r="H593" s="1">
        <v>8</v>
      </c>
      <c r="I593" s="1">
        <v>8</v>
      </c>
      <c r="J593" s="1">
        <v>0.061249645900500006</v>
      </c>
      <c r="K593" s="35">
        <f t="shared" si="10"/>
        <v>2.9220713310142718E-05</v>
      </c>
      <c r="L593" s="1">
        <v>8</v>
      </c>
      <c r="M593" s="1">
        <v>8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5">
        <v>1</v>
      </c>
      <c r="U593" s="5">
        <v>1</v>
      </c>
      <c r="V593" s="5">
        <v>0</v>
      </c>
      <c r="W593" s="36">
        <v>0</v>
      </c>
      <c r="X593" s="5" t="s">
        <v>128</v>
      </c>
      <c r="Y593"/>
    </row>
    <row r="594" spans="1:25" ht="15">
      <c r="A594" s="1" t="s">
        <v>1240</v>
      </c>
      <c r="B594" s="1" t="s">
        <v>1241</v>
      </c>
      <c r="C594" s="1" t="s">
        <v>49</v>
      </c>
      <c r="D594" s="1" t="s">
        <v>34</v>
      </c>
      <c r="E594" s="1">
        <v>280</v>
      </c>
      <c r="F594" s="1">
        <v>6.4</v>
      </c>
      <c r="G594" s="1">
        <v>8</v>
      </c>
      <c r="H594" s="1">
        <v>8</v>
      </c>
      <c r="I594" s="1">
        <v>8</v>
      </c>
      <c r="J594" s="1">
        <v>0.0569581499993</v>
      </c>
      <c r="K594" s="35">
        <f t="shared" si="10"/>
        <v>2.717334520609962E-05</v>
      </c>
      <c r="L594" s="1">
        <v>8</v>
      </c>
      <c r="M594" s="1">
        <v>8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5">
        <v>1</v>
      </c>
      <c r="U594" s="5">
        <v>1</v>
      </c>
      <c r="V594" s="5">
        <v>0</v>
      </c>
      <c r="W594" s="36">
        <v>0</v>
      </c>
      <c r="X594" s="5" t="s">
        <v>128</v>
      </c>
      <c r="Y594"/>
    </row>
    <row r="595" spans="1:25" ht="15">
      <c r="A595" s="1" t="s">
        <v>1242</v>
      </c>
      <c r="B595" s="1" t="s">
        <v>1243</v>
      </c>
      <c r="C595" s="1" t="s">
        <v>49</v>
      </c>
      <c r="D595" s="1" t="s">
        <v>34</v>
      </c>
      <c r="E595" s="1">
        <v>317</v>
      </c>
      <c r="F595" s="1">
        <v>8.1</v>
      </c>
      <c r="G595" s="1">
        <v>8</v>
      </c>
      <c r="H595" s="1">
        <v>8</v>
      </c>
      <c r="I595" s="1">
        <v>8</v>
      </c>
      <c r="J595" s="1">
        <v>0.05300575775040001</v>
      </c>
      <c r="K595" s="35">
        <f t="shared" si="10"/>
        <v>2.5287755190086247E-05</v>
      </c>
      <c r="L595" s="1">
        <v>8</v>
      </c>
      <c r="M595" s="1">
        <v>8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5">
        <v>1</v>
      </c>
      <c r="U595" s="5">
        <v>1</v>
      </c>
      <c r="V595" s="5">
        <v>0</v>
      </c>
      <c r="W595" s="36">
        <v>0</v>
      </c>
      <c r="X595" s="5" t="s">
        <v>128</v>
      </c>
      <c r="Y595"/>
    </row>
    <row r="596" spans="1:25" ht="15">
      <c r="A596" s="1" t="s">
        <v>1244</v>
      </c>
      <c r="B596" s="1" t="s">
        <v>1245</v>
      </c>
      <c r="C596" s="1" t="s">
        <v>49</v>
      </c>
      <c r="D596" s="1" t="s">
        <v>34</v>
      </c>
      <c r="E596" s="1">
        <v>369</v>
      </c>
      <c r="F596" s="1">
        <v>5.1</v>
      </c>
      <c r="G596" s="1">
        <v>8</v>
      </c>
      <c r="H596" s="1">
        <v>8</v>
      </c>
      <c r="I596" s="1">
        <v>8</v>
      </c>
      <c r="J596" s="1">
        <v>0.0388777925189</v>
      </c>
      <c r="K596" s="35">
        <f t="shared" si="10"/>
        <v>1.854764729858976E-05</v>
      </c>
      <c r="L596" s="1">
        <v>8</v>
      </c>
      <c r="M596" s="1">
        <v>8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5">
        <v>1</v>
      </c>
      <c r="U596" s="5">
        <v>1</v>
      </c>
      <c r="V596" s="5">
        <v>0</v>
      </c>
      <c r="W596" s="36">
        <v>0</v>
      </c>
      <c r="X596" s="5" t="s">
        <v>128</v>
      </c>
      <c r="Y596"/>
    </row>
    <row r="597" spans="1:25" ht="15">
      <c r="A597" s="1" t="s">
        <v>1246</v>
      </c>
      <c r="B597" s="1" t="s">
        <v>1247</v>
      </c>
      <c r="C597" s="1" t="s">
        <v>49</v>
      </c>
      <c r="D597" s="1" t="s">
        <v>34</v>
      </c>
      <c r="E597" s="1">
        <v>491</v>
      </c>
      <c r="F597" s="1">
        <v>33.5</v>
      </c>
      <c r="G597" s="1">
        <v>9</v>
      </c>
      <c r="H597" s="1">
        <v>7</v>
      </c>
      <c r="I597" s="1">
        <v>9</v>
      </c>
      <c r="J597" s="1">
        <v>0.407442618498</v>
      </c>
      <c r="K597" s="35">
        <f t="shared" si="10"/>
        <v>0.00019438094327606093</v>
      </c>
      <c r="L597" s="1">
        <v>15</v>
      </c>
      <c r="M597" s="1">
        <v>15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5">
        <v>1</v>
      </c>
      <c r="U597" s="5">
        <v>1</v>
      </c>
      <c r="V597" s="5">
        <v>0</v>
      </c>
      <c r="W597" s="36">
        <v>0</v>
      </c>
      <c r="X597" s="5" t="s">
        <v>128</v>
      </c>
      <c r="Y597"/>
    </row>
    <row r="598" spans="1:25" ht="15">
      <c r="A598" s="1" t="s">
        <v>1248</v>
      </c>
      <c r="B598" s="1" t="s">
        <v>1249</v>
      </c>
      <c r="C598" s="1" t="s">
        <v>49</v>
      </c>
      <c r="D598" s="1" t="s">
        <v>34</v>
      </c>
      <c r="E598" s="1">
        <v>356</v>
      </c>
      <c r="F598" s="1">
        <v>33.2</v>
      </c>
      <c r="G598" s="1">
        <v>8</v>
      </c>
      <c r="H598" s="1">
        <v>7</v>
      </c>
      <c r="I598" s="1">
        <v>8</v>
      </c>
      <c r="J598" s="1">
        <v>0.219756070761</v>
      </c>
      <c r="K598" s="35">
        <f t="shared" si="10"/>
        <v>0.00010484026556336707</v>
      </c>
      <c r="L598" s="1">
        <v>8</v>
      </c>
      <c r="M598" s="1">
        <v>8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5">
        <v>1</v>
      </c>
      <c r="U598" s="5">
        <v>1</v>
      </c>
      <c r="V598" s="5">
        <v>0</v>
      </c>
      <c r="W598" s="36">
        <v>0</v>
      </c>
      <c r="X598" s="5" t="s">
        <v>128</v>
      </c>
      <c r="Y598"/>
    </row>
    <row r="599" spans="1:25" ht="15">
      <c r="A599" s="1" t="s">
        <v>1250</v>
      </c>
      <c r="B599" s="1" t="s">
        <v>1251</v>
      </c>
      <c r="C599" s="1" t="s">
        <v>49</v>
      </c>
      <c r="D599" s="1" t="s">
        <v>34</v>
      </c>
      <c r="E599" s="1">
        <v>358</v>
      </c>
      <c r="F599" s="1">
        <v>20.4</v>
      </c>
      <c r="G599" s="1">
        <v>8</v>
      </c>
      <c r="H599" s="1">
        <v>7</v>
      </c>
      <c r="I599" s="1">
        <v>8</v>
      </c>
      <c r="J599" s="1">
        <v>0.21664716842200002</v>
      </c>
      <c r="K599" s="35">
        <f t="shared" si="10"/>
        <v>0.00010335708402620802</v>
      </c>
      <c r="L599" s="1">
        <v>10</v>
      </c>
      <c r="M599" s="1">
        <v>10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5">
        <v>1</v>
      </c>
      <c r="U599" s="5">
        <v>1</v>
      </c>
      <c r="V599" s="5">
        <v>0</v>
      </c>
      <c r="W599" s="36">
        <v>0</v>
      </c>
      <c r="X599" s="5" t="s">
        <v>128</v>
      </c>
      <c r="Y599"/>
    </row>
    <row r="600" spans="1:25" ht="15">
      <c r="A600" s="1" t="s">
        <v>1252</v>
      </c>
      <c r="B600" s="1" t="s">
        <v>1253</v>
      </c>
      <c r="C600" s="1" t="s">
        <v>49</v>
      </c>
      <c r="D600" s="1" t="s">
        <v>34</v>
      </c>
      <c r="E600" s="1">
        <v>277</v>
      </c>
      <c r="F600" s="1">
        <v>18.6</v>
      </c>
      <c r="G600" s="1">
        <v>7</v>
      </c>
      <c r="H600" s="1">
        <v>7</v>
      </c>
      <c r="I600" s="1">
        <v>8</v>
      </c>
      <c r="J600" s="1">
        <v>0.196124578332</v>
      </c>
      <c r="K600" s="35">
        <f t="shared" si="10"/>
        <v>9.356625646165926E-05</v>
      </c>
      <c r="L600" s="1">
        <v>10</v>
      </c>
      <c r="M600" s="1">
        <v>10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5">
        <v>1</v>
      </c>
      <c r="U600" s="5">
        <v>1</v>
      </c>
      <c r="V600" s="5">
        <v>0</v>
      </c>
      <c r="W600" s="36">
        <v>0</v>
      </c>
      <c r="X600" s="5" t="s">
        <v>128</v>
      </c>
      <c r="Y600"/>
    </row>
    <row r="601" spans="1:25" ht="15">
      <c r="A601" s="1" t="s">
        <v>1254</v>
      </c>
      <c r="B601" s="1" t="s">
        <v>1255</v>
      </c>
      <c r="C601" s="1" t="s">
        <v>49</v>
      </c>
      <c r="D601" s="1" t="s">
        <v>34</v>
      </c>
      <c r="E601" s="1">
        <v>488</v>
      </c>
      <c r="F601" s="1">
        <v>17.7</v>
      </c>
      <c r="G601" s="1">
        <v>7</v>
      </c>
      <c r="H601" s="1">
        <v>7</v>
      </c>
      <c r="I601" s="1">
        <v>8</v>
      </c>
      <c r="J601" s="1">
        <v>0.18108486295200002</v>
      </c>
      <c r="K601" s="35">
        <f t="shared" si="10"/>
        <v>8.639117479508042E-05</v>
      </c>
      <c r="L601" s="1">
        <v>11</v>
      </c>
      <c r="M601" s="1">
        <v>11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5">
        <v>1</v>
      </c>
      <c r="U601" s="5">
        <v>1</v>
      </c>
      <c r="V601" s="5">
        <v>0</v>
      </c>
      <c r="W601" s="36">
        <v>0</v>
      </c>
      <c r="X601" s="5" t="s">
        <v>128</v>
      </c>
      <c r="Y601"/>
    </row>
    <row r="602" spans="1:25" ht="15">
      <c r="A602" s="1" t="s">
        <v>1256</v>
      </c>
      <c r="B602" s="1" t="s">
        <v>1257</v>
      </c>
      <c r="C602" s="1" t="s">
        <v>49</v>
      </c>
      <c r="D602" s="1" t="s">
        <v>34</v>
      </c>
      <c r="E602" s="1">
        <v>347</v>
      </c>
      <c r="F602" s="1">
        <v>58.7</v>
      </c>
      <c r="G602" s="1">
        <v>7</v>
      </c>
      <c r="H602" s="1">
        <v>7</v>
      </c>
      <c r="I602" s="1">
        <v>7</v>
      </c>
      <c r="J602" s="1">
        <v>2.06591244466</v>
      </c>
      <c r="K602" s="35">
        <f t="shared" si="10"/>
        <v>0.0009855964778528318</v>
      </c>
      <c r="L602" s="1">
        <v>21</v>
      </c>
      <c r="M602" s="1">
        <v>21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5">
        <v>1</v>
      </c>
      <c r="U602" s="5">
        <v>1</v>
      </c>
      <c r="V602" s="5">
        <v>0</v>
      </c>
      <c r="W602" s="36">
        <v>0</v>
      </c>
      <c r="X602" s="5" t="s">
        <v>128</v>
      </c>
      <c r="Y602"/>
    </row>
    <row r="603" spans="1:25" ht="15">
      <c r="A603" s="1" t="s">
        <v>1258</v>
      </c>
      <c r="B603" s="1" t="s">
        <v>1259</v>
      </c>
      <c r="C603" s="1" t="s">
        <v>49</v>
      </c>
      <c r="D603" s="1" t="s">
        <v>34</v>
      </c>
      <c r="E603" s="1">
        <v>428</v>
      </c>
      <c r="F603" s="1">
        <v>62.5</v>
      </c>
      <c r="G603" s="1">
        <v>7</v>
      </c>
      <c r="H603" s="1">
        <v>7</v>
      </c>
      <c r="I603" s="1">
        <v>7</v>
      </c>
      <c r="J603" s="1">
        <v>1.39251523064</v>
      </c>
      <c r="K603" s="35">
        <f t="shared" si="10"/>
        <v>0.0006643350787797212</v>
      </c>
      <c r="L603" s="1">
        <v>16</v>
      </c>
      <c r="M603" s="1">
        <v>16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5">
        <v>1</v>
      </c>
      <c r="U603" s="5">
        <v>1</v>
      </c>
      <c r="V603" s="5">
        <v>0</v>
      </c>
      <c r="W603" s="36">
        <v>0</v>
      </c>
      <c r="X603" s="5" t="s">
        <v>128</v>
      </c>
      <c r="Y603"/>
    </row>
    <row r="604" spans="1:25" ht="15">
      <c r="A604" s="1" t="s">
        <v>1260</v>
      </c>
      <c r="B604" s="1" t="s">
        <v>1261</v>
      </c>
      <c r="C604" s="1" t="s">
        <v>49</v>
      </c>
      <c r="D604" s="1" t="s">
        <v>34</v>
      </c>
      <c r="E604" s="1">
        <v>441</v>
      </c>
      <c r="F604" s="1">
        <v>49</v>
      </c>
      <c r="G604" s="1">
        <v>7</v>
      </c>
      <c r="H604" s="1">
        <v>7</v>
      </c>
      <c r="I604" s="1">
        <v>7</v>
      </c>
      <c r="J604" s="1">
        <v>1.12873894776</v>
      </c>
      <c r="K604" s="35">
        <f t="shared" si="10"/>
        <v>0.0005384938428553081</v>
      </c>
      <c r="L604" s="1">
        <v>18</v>
      </c>
      <c r="M604" s="1">
        <v>18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5">
        <v>1</v>
      </c>
      <c r="U604" s="5">
        <v>1</v>
      </c>
      <c r="V604" s="5">
        <v>0</v>
      </c>
      <c r="W604" s="36">
        <v>0</v>
      </c>
      <c r="X604" s="5" t="s">
        <v>128</v>
      </c>
      <c r="Y604"/>
    </row>
    <row r="605" spans="1:25" ht="15">
      <c r="A605" s="1" t="s">
        <v>1262</v>
      </c>
      <c r="B605" s="1" t="s">
        <v>1263</v>
      </c>
      <c r="C605" s="1" t="s">
        <v>49</v>
      </c>
      <c r="D605" s="1" t="s">
        <v>34</v>
      </c>
      <c r="E605" s="1">
        <v>351</v>
      </c>
      <c r="F605" s="1">
        <v>50.3</v>
      </c>
      <c r="G605" s="1">
        <v>7</v>
      </c>
      <c r="H605" s="1">
        <v>7</v>
      </c>
      <c r="I605" s="1">
        <v>7</v>
      </c>
      <c r="J605" s="1">
        <v>0.9254974548820001</v>
      </c>
      <c r="K605" s="35">
        <f t="shared" si="10"/>
        <v>0.0004415322799140117</v>
      </c>
      <c r="L605" s="1">
        <v>14</v>
      </c>
      <c r="M605" s="1">
        <v>14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5">
        <v>1</v>
      </c>
      <c r="U605" s="5">
        <v>1</v>
      </c>
      <c r="V605" s="5">
        <v>0</v>
      </c>
      <c r="W605" s="36">
        <v>0</v>
      </c>
      <c r="X605" s="5" t="s">
        <v>128</v>
      </c>
      <c r="Y605"/>
    </row>
    <row r="606" spans="1:25" ht="15">
      <c r="A606" s="1" t="s">
        <v>1264</v>
      </c>
      <c r="B606" s="1" t="s">
        <v>1265</v>
      </c>
      <c r="C606" s="1" t="s">
        <v>49</v>
      </c>
      <c r="D606" s="1" t="s">
        <v>34</v>
      </c>
      <c r="E606" s="1">
        <v>374</v>
      </c>
      <c r="F606" s="1">
        <v>46.1</v>
      </c>
      <c r="G606" s="1">
        <v>7</v>
      </c>
      <c r="H606" s="1">
        <v>7</v>
      </c>
      <c r="I606" s="1">
        <v>7</v>
      </c>
      <c r="J606" s="1">
        <v>0.703349023427</v>
      </c>
      <c r="K606" s="35">
        <f t="shared" si="10"/>
        <v>0.0003355506773690824</v>
      </c>
      <c r="L606" s="1">
        <v>13</v>
      </c>
      <c r="M606" s="1">
        <v>13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5">
        <v>1</v>
      </c>
      <c r="U606" s="5">
        <v>1</v>
      </c>
      <c r="V606" s="5">
        <v>0</v>
      </c>
      <c r="W606" s="36">
        <v>0</v>
      </c>
      <c r="X606" s="5" t="s">
        <v>128</v>
      </c>
      <c r="Y606"/>
    </row>
    <row r="607" spans="1:25" ht="15">
      <c r="A607" s="1" t="s">
        <v>1266</v>
      </c>
      <c r="B607" s="1" t="s">
        <v>1267</v>
      </c>
      <c r="C607" s="1" t="s">
        <v>49</v>
      </c>
      <c r="D607" s="1" t="s">
        <v>34</v>
      </c>
      <c r="E607" s="1">
        <v>324</v>
      </c>
      <c r="F607" s="1">
        <v>42.8</v>
      </c>
      <c r="G607" s="1">
        <v>7</v>
      </c>
      <c r="H607" s="1">
        <v>7</v>
      </c>
      <c r="I607" s="1">
        <v>7</v>
      </c>
      <c r="J607" s="1">
        <v>0.625195373554</v>
      </c>
      <c r="K607" s="35">
        <f t="shared" si="10"/>
        <v>0.0002982654757404872</v>
      </c>
      <c r="L607" s="1">
        <v>10</v>
      </c>
      <c r="M607" s="1">
        <v>10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5">
        <v>1</v>
      </c>
      <c r="U607" s="5">
        <v>1</v>
      </c>
      <c r="V607" s="5">
        <v>0</v>
      </c>
      <c r="W607" s="36">
        <v>0</v>
      </c>
      <c r="X607" s="5" t="s">
        <v>128</v>
      </c>
      <c r="Y607"/>
    </row>
    <row r="608" spans="1:25" ht="15">
      <c r="A608" s="1" t="s">
        <v>1268</v>
      </c>
      <c r="B608" s="1" t="s">
        <v>1269</v>
      </c>
      <c r="C608" s="1" t="s">
        <v>49</v>
      </c>
      <c r="D608" s="1" t="s">
        <v>34</v>
      </c>
      <c r="E608" s="1">
        <v>353</v>
      </c>
      <c r="F608" s="1">
        <v>26.3</v>
      </c>
      <c r="G608" s="1">
        <v>7</v>
      </c>
      <c r="H608" s="1">
        <v>7</v>
      </c>
      <c r="I608" s="1">
        <v>7</v>
      </c>
      <c r="J608" s="1">
        <v>0.5282155119290001</v>
      </c>
      <c r="K608" s="35">
        <f t="shared" si="10"/>
        <v>0.0002519987473090286</v>
      </c>
      <c r="L608" s="1">
        <v>12</v>
      </c>
      <c r="M608" s="1">
        <v>12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5">
        <v>1</v>
      </c>
      <c r="U608" s="5">
        <v>1</v>
      </c>
      <c r="V608" s="5">
        <v>0</v>
      </c>
      <c r="W608" s="36">
        <v>0</v>
      </c>
      <c r="X608" s="5" t="s">
        <v>128</v>
      </c>
      <c r="Y608"/>
    </row>
    <row r="609" spans="1:25" ht="15">
      <c r="A609" s="1" t="s">
        <v>1270</v>
      </c>
      <c r="B609" s="1" t="s">
        <v>1271</v>
      </c>
      <c r="C609" s="1" t="s">
        <v>49</v>
      </c>
      <c r="D609" s="1" t="s">
        <v>34</v>
      </c>
      <c r="E609" s="1">
        <v>286</v>
      </c>
      <c r="F609" s="1">
        <v>37.8</v>
      </c>
      <c r="G609" s="1">
        <v>7</v>
      </c>
      <c r="H609" s="1">
        <v>7</v>
      </c>
      <c r="I609" s="1">
        <v>7</v>
      </c>
      <c r="J609" s="1">
        <v>0.496204039101</v>
      </c>
      <c r="K609" s="35">
        <f t="shared" si="10"/>
        <v>0.00023672685379209357</v>
      </c>
      <c r="L609" s="1">
        <v>10</v>
      </c>
      <c r="M609" s="1">
        <v>10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5">
        <v>1</v>
      </c>
      <c r="U609" s="5">
        <v>1</v>
      </c>
      <c r="V609" s="5">
        <v>0</v>
      </c>
      <c r="W609" s="36">
        <v>0</v>
      </c>
      <c r="X609" s="5" t="s">
        <v>128</v>
      </c>
      <c r="Y609"/>
    </row>
    <row r="610" spans="1:25" ht="15">
      <c r="A610" s="1" t="s">
        <v>1272</v>
      </c>
      <c r="B610" s="1" t="s">
        <v>1273</v>
      </c>
      <c r="C610" s="1" t="s">
        <v>49</v>
      </c>
      <c r="D610" s="1" t="s">
        <v>34</v>
      </c>
      <c r="E610" s="1">
        <v>505</v>
      </c>
      <c r="F610" s="1">
        <v>45.9</v>
      </c>
      <c r="G610" s="1">
        <v>7</v>
      </c>
      <c r="H610" s="1">
        <v>7</v>
      </c>
      <c r="I610" s="1">
        <v>7</v>
      </c>
      <c r="J610" s="1">
        <v>0.493380478579</v>
      </c>
      <c r="K610" s="35">
        <f t="shared" si="10"/>
        <v>0.00023537980188160202</v>
      </c>
      <c r="L610" s="1">
        <v>12</v>
      </c>
      <c r="M610" s="1">
        <v>12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5">
        <v>1</v>
      </c>
      <c r="U610" s="5">
        <v>1</v>
      </c>
      <c r="V610" s="5">
        <v>0</v>
      </c>
      <c r="W610" s="36">
        <v>0</v>
      </c>
      <c r="X610" s="5" t="s">
        <v>128</v>
      </c>
      <c r="Y610"/>
    </row>
    <row r="611" spans="1:25" ht="15">
      <c r="A611" s="1" t="s">
        <v>1274</v>
      </c>
      <c r="B611" s="1" t="s">
        <v>1275</v>
      </c>
      <c r="C611" s="1" t="s">
        <v>49</v>
      </c>
      <c r="D611" s="1" t="s">
        <v>34</v>
      </c>
      <c r="E611" s="1">
        <v>414</v>
      </c>
      <c r="F611" s="1">
        <v>56.4</v>
      </c>
      <c r="G611" s="1">
        <v>7</v>
      </c>
      <c r="H611" s="1">
        <v>7</v>
      </c>
      <c r="I611" s="1">
        <v>7</v>
      </c>
      <c r="J611" s="1">
        <v>0.470610381665</v>
      </c>
      <c r="K611" s="35">
        <f t="shared" si="10"/>
        <v>0.00022451674358655435</v>
      </c>
      <c r="L611" s="1">
        <v>10</v>
      </c>
      <c r="M611" s="1">
        <v>10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5">
        <v>1</v>
      </c>
      <c r="U611" s="5">
        <v>1</v>
      </c>
      <c r="V611" s="5">
        <v>0</v>
      </c>
      <c r="W611" s="36">
        <v>0</v>
      </c>
      <c r="X611" s="5" t="s">
        <v>128</v>
      </c>
      <c r="Y611"/>
    </row>
    <row r="612" spans="1:25" ht="15">
      <c r="A612" s="1" t="s">
        <v>1276</v>
      </c>
      <c r="B612" s="1" t="s">
        <v>1277</v>
      </c>
      <c r="C612" s="1" t="s">
        <v>49</v>
      </c>
      <c r="D612" s="1" t="s">
        <v>34</v>
      </c>
      <c r="E612" s="1">
        <v>441</v>
      </c>
      <c r="F612" s="1">
        <v>35</v>
      </c>
      <c r="G612" s="1">
        <v>7</v>
      </c>
      <c r="H612" s="1">
        <v>7</v>
      </c>
      <c r="I612" s="1">
        <v>7</v>
      </c>
      <c r="J612" s="1">
        <v>0.43377674956600004</v>
      </c>
      <c r="K612" s="35">
        <f t="shared" si="10"/>
        <v>0.00020694431540493506</v>
      </c>
      <c r="L612" s="1">
        <v>12</v>
      </c>
      <c r="M612" s="1">
        <v>12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5">
        <v>1</v>
      </c>
      <c r="U612" s="5">
        <v>1</v>
      </c>
      <c r="V612" s="5">
        <v>0</v>
      </c>
      <c r="W612" s="36">
        <v>0</v>
      </c>
      <c r="X612" s="5" t="s">
        <v>128</v>
      </c>
      <c r="Y612"/>
    </row>
    <row r="613" spans="1:25" ht="15">
      <c r="A613" s="1" t="s">
        <v>1278</v>
      </c>
      <c r="B613" s="1" t="s">
        <v>1279</v>
      </c>
      <c r="C613" s="1" t="s">
        <v>49</v>
      </c>
      <c r="D613" s="1" t="s">
        <v>34</v>
      </c>
      <c r="E613" s="1">
        <v>288</v>
      </c>
      <c r="F613" s="1">
        <v>44.3</v>
      </c>
      <c r="G613" s="1">
        <v>7</v>
      </c>
      <c r="H613" s="1">
        <v>7</v>
      </c>
      <c r="I613" s="1">
        <v>7</v>
      </c>
      <c r="J613" s="1">
        <v>0.378841691528</v>
      </c>
      <c r="K613" s="35">
        <f t="shared" si="10"/>
        <v>0.0001807361380676789</v>
      </c>
      <c r="L613" s="1">
        <v>8</v>
      </c>
      <c r="M613" s="1">
        <v>8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5">
        <v>1</v>
      </c>
      <c r="U613" s="5">
        <v>1</v>
      </c>
      <c r="V613" s="5">
        <v>0</v>
      </c>
      <c r="W613" s="36">
        <v>0</v>
      </c>
      <c r="X613" s="5" t="s">
        <v>128</v>
      </c>
      <c r="Y613"/>
    </row>
    <row r="614" spans="1:25" ht="15">
      <c r="A614" s="1" t="s">
        <v>1280</v>
      </c>
      <c r="B614" s="1" t="s">
        <v>1281</v>
      </c>
      <c r="C614" s="1" t="s">
        <v>49</v>
      </c>
      <c r="D614" s="1" t="s">
        <v>34</v>
      </c>
      <c r="E614" s="1">
        <v>297</v>
      </c>
      <c r="F614" s="1">
        <v>31.5</v>
      </c>
      <c r="G614" s="1">
        <v>7</v>
      </c>
      <c r="H614" s="1">
        <v>7</v>
      </c>
      <c r="I614" s="1">
        <v>7</v>
      </c>
      <c r="J614" s="1">
        <v>0.37829286746</v>
      </c>
      <c r="K614" s="35">
        <f t="shared" si="10"/>
        <v>0.0001804743074805309</v>
      </c>
      <c r="L614" s="1">
        <v>11</v>
      </c>
      <c r="M614" s="1">
        <v>11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5">
        <v>1</v>
      </c>
      <c r="U614" s="5">
        <v>1</v>
      </c>
      <c r="V614" s="5">
        <v>0</v>
      </c>
      <c r="W614" s="36">
        <v>0</v>
      </c>
      <c r="X614" s="5" t="s">
        <v>128</v>
      </c>
      <c r="Y614"/>
    </row>
    <row r="615" spans="1:25" ht="15">
      <c r="A615" s="1" t="s">
        <v>1282</v>
      </c>
      <c r="B615" s="1" t="s">
        <v>1283</v>
      </c>
      <c r="C615" s="1" t="s">
        <v>49</v>
      </c>
      <c r="D615" s="1" t="s">
        <v>34</v>
      </c>
      <c r="E615" s="1">
        <v>344</v>
      </c>
      <c r="F615" s="1">
        <v>26.3</v>
      </c>
      <c r="G615" s="1">
        <v>7</v>
      </c>
      <c r="H615" s="1">
        <v>7</v>
      </c>
      <c r="I615" s="1">
        <v>7</v>
      </c>
      <c r="J615" s="1">
        <v>0.37087861143</v>
      </c>
      <c r="K615" s="35">
        <f t="shared" si="10"/>
        <v>0.00017693714662555103</v>
      </c>
      <c r="L615" s="1">
        <v>10</v>
      </c>
      <c r="M615" s="1">
        <v>10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5">
        <v>1</v>
      </c>
      <c r="U615" s="5">
        <v>1</v>
      </c>
      <c r="V615" s="5">
        <v>0</v>
      </c>
      <c r="W615" s="36">
        <v>0</v>
      </c>
      <c r="X615" s="5" t="s">
        <v>128</v>
      </c>
      <c r="Y615"/>
    </row>
    <row r="616" spans="1:25" ht="15">
      <c r="A616" s="1" t="s">
        <v>1284</v>
      </c>
      <c r="B616" s="1" t="s">
        <v>1285</v>
      </c>
      <c r="C616" s="1" t="s">
        <v>49</v>
      </c>
      <c r="D616" s="1" t="s">
        <v>34</v>
      </c>
      <c r="E616" s="1">
        <v>365</v>
      </c>
      <c r="F616" s="1">
        <v>34.3</v>
      </c>
      <c r="G616" s="1">
        <v>7</v>
      </c>
      <c r="H616" s="1">
        <v>7</v>
      </c>
      <c r="I616" s="1">
        <v>7</v>
      </c>
      <c r="J616" s="1">
        <v>0.35559067562200003</v>
      </c>
      <c r="K616" s="35">
        <f t="shared" si="10"/>
        <v>0.0001696436450422907</v>
      </c>
      <c r="L616" s="1">
        <v>9</v>
      </c>
      <c r="M616" s="1">
        <v>9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5">
        <v>1</v>
      </c>
      <c r="U616" s="5">
        <v>1</v>
      </c>
      <c r="V616" s="5">
        <v>0</v>
      </c>
      <c r="W616" s="36">
        <v>0</v>
      </c>
      <c r="X616" s="5" t="s">
        <v>128</v>
      </c>
      <c r="Y616"/>
    </row>
    <row r="617" spans="1:25" ht="15">
      <c r="A617" s="1" t="s">
        <v>1286</v>
      </c>
      <c r="B617" s="1" t="s">
        <v>1287</v>
      </c>
      <c r="C617" s="1" t="s">
        <v>49</v>
      </c>
      <c r="D617" s="1" t="s">
        <v>34</v>
      </c>
      <c r="E617" s="1">
        <v>361</v>
      </c>
      <c r="F617" s="1">
        <v>20.9</v>
      </c>
      <c r="G617" s="1">
        <v>7</v>
      </c>
      <c r="H617" s="1">
        <v>7</v>
      </c>
      <c r="I617" s="1">
        <v>7</v>
      </c>
      <c r="J617" s="1">
        <v>0.34679675398200005</v>
      </c>
      <c r="K617" s="35">
        <f t="shared" si="10"/>
        <v>0.00016544827934937323</v>
      </c>
      <c r="L617" s="1">
        <v>15</v>
      </c>
      <c r="M617" s="1">
        <v>15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5">
        <v>1</v>
      </c>
      <c r="U617" s="5">
        <v>1</v>
      </c>
      <c r="V617" s="5">
        <v>0</v>
      </c>
      <c r="W617" s="36">
        <v>0</v>
      </c>
      <c r="X617" s="5" t="s">
        <v>128</v>
      </c>
      <c r="Y617"/>
    </row>
    <row r="618" spans="1:25" ht="15">
      <c r="A618" s="1" t="s">
        <v>1288</v>
      </c>
      <c r="B618" s="1" t="s">
        <v>1289</v>
      </c>
      <c r="C618" s="1" t="s">
        <v>49</v>
      </c>
      <c r="D618" s="1" t="s">
        <v>34</v>
      </c>
      <c r="E618" s="1">
        <v>318</v>
      </c>
      <c r="F618" s="1">
        <v>33.3</v>
      </c>
      <c r="G618" s="1">
        <v>7</v>
      </c>
      <c r="H618" s="1">
        <v>7</v>
      </c>
      <c r="I618" s="1">
        <v>7</v>
      </c>
      <c r="J618" s="1">
        <v>0.32929202215200004</v>
      </c>
      <c r="K618" s="35">
        <f t="shared" si="10"/>
        <v>0.0001570971984107782</v>
      </c>
      <c r="L618" s="1">
        <v>11</v>
      </c>
      <c r="M618" s="1">
        <v>11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5">
        <v>1</v>
      </c>
      <c r="U618" s="5">
        <v>1</v>
      </c>
      <c r="V618" s="5">
        <v>0</v>
      </c>
      <c r="W618" s="36">
        <v>0</v>
      </c>
      <c r="X618" s="5" t="s">
        <v>128</v>
      </c>
      <c r="Y618"/>
    </row>
    <row r="619" spans="1:25" ht="15">
      <c r="A619" s="1" t="s">
        <v>1290</v>
      </c>
      <c r="B619" s="1" t="s">
        <v>1291</v>
      </c>
      <c r="C619" s="1" t="s">
        <v>49</v>
      </c>
      <c r="D619" s="1" t="s">
        <v>34</v>
      </c>
      <c r="E619" s="1">
        <v>405</v>
      </c>
      <c r="F619" s="1">
        <v>35.4</v>
      </c>
      <c r="G619" s="1">
        <v>7</v>
      </c>
      <c r="H619" s="1">
        <v>7</v>
      </c>
      <c r="I619" s="1">
        <v>7</v>
      </c>
      <c r="J619" s="1">
        <v>0.30169221908300003</v>
      </c>
      <c r="K619" s="35">
        <f t="shared" si="10"/>
        <v>0.00014393000501661913</v>
      </c>
      <c r="L619" s="1">
        <v>11</v>
      </c>
      <c r="M619" s="1">
        <v>11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5">
        <v>1</v>
      </c>
      <c r="U619" s="5">
        <v>1</v>
      </c>
      <c r="V619" s="5">
        <v>0</v>
      </c>
      <c r="W619" s="36">
        <v>0</v>
      </c>
      <c r="X619" s="5" t="s">
        <v>128</v>
      </c>
      <c r="Y619"/>
    </row>
    <row r="620" spans="1:25" ht="15">
      <c r="A620" s="1" t="s">
        <v>1292</v>
      </c>
      <c r="B620" s="1" t="s">
        <v>1293</v>
      </c>
      <c r="C620" s="1" t="s">
        <v>49</v>
      </c>
      <c r="D620" s="1" t="s">
        <v>34</v>
      </c>
      <c r="E620" s="1">
        <v>312</v>
      </c>
      <c r="F620" s="1">
        <v>38.4</v>
      </c>
      <c r="G620" s="1">
        <v>7</v>
      </c>
      <c r="H620" s="1">
        <v>7</v>
      </c>
      <c r="I620" s="1">
        <v>7</v>
      </c>
      <c r="J620" s="1">
        <v>0.29279361709900004</v>
      </c>
      <c r="K620" s="35">
        <f t="shared" si="10"/>
        <v>0.00013968469888280184</v>
      </c>
      <c r="L620" s="1">
        <v>8</v>
      </c>
      <c r="M620" s="1">
        <v>8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5">
        <v>1</v>
      </c>
      <c r="U620" s="5">
        <v>1</v>
      </c>
      <c r="V620" s="5">
        <v>0</v>
      </c>
      <c r="W620" s="36">
        <v>0</v>
      </c>
      <c r="X620" s="5" t="s">
        <v>128</v>
      </c>
      <c r="Y620"/>
    </row>
    <row r="621" spans="1:25" ht="15">
      <c r="A621" s="1" t="s">
        <v>1294</v>
      </c>
      <c r="B621" s="1" t="s">
        <v>1295</v>
      </c>
      <c r="C621" s="1" t="s">
        <v>49</v>
      </c>
      <c r="D621" s="1" t="s">
        <v>34</v>
      </c>
      <c r="E621" s="1">
        <v>300</v>
      </c>
      <c r="F621" s="1">
        <v>40.4</v>
      </c>
      <c r="G621" s="1">
        <v>7</v>
      </c>
      <c r="H621" s="1">
        <v>7</v>
      </c>
      <c r="I621" s="1">
        <v>7</v>
      </c>
      <c r="J621" s="1">
        <v>0.28571428571400004</v>
      </c>
      <c r="K621" s="35">
        <f t="shared" si="10"/>
        <v>0.00013630732241331776</v>
      </c>
      <c r="L621" s="1">
        <v>8</v>
      </c>
      <c r="M621" s="1">
        <v>8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5">
        <v>1</v>
      </c>
      <c r="U621" s="5">
        <v>1</v>
      </c>
      <c r="V621" s="5">
        <v>0</v>
      </c>
      <c r="W621" s="36">
        <v>0</v>
      </c>
      <c r="X621" s="5" t="s">
        <v>128</v>
      </c>
      <c r="Y621"/>
    </row>
    <row r="622" spans="1:25" ht="15">
      <c r="A622" s="1" t="s">
        <v>1296</v>
      </c>
      <c r="B622" s="1" t="s">
        <v>1297</v>
      </c>
      <c r="C622" s="1" t="s">
        <v>49</v>
      </c>
      <c r="D622" s="1" t="s">
        <v>34</v>
      </c>
      <c r="E622" s="1">
        <v>353</v>
      </c>
      <c r="F622" s="1">
        <v>23.5</v>
      </c>
      <c r="G622" s="1">
        <v>7</v>
      </c>
      <c r="H622" s="1">
        <v>7</v>
      </c>
      <c r="I622" s="1">
        <v>7</v>
      </c>
      <c r="J622" s="1">
        <v>0.27502750275000004</v>
      </c>
      <c r="K622" s="35">
        <f t="shared" si="10"/>
        <v>0.0001312089187146898</v>
      </c>
      <c r="L622" s="1">
        <v>11</v>
      </c>
      <c r="M622" s="1">
        <v>11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5">
        <v>1</v>
      </c>
      <c r="U622" s="5">
        <v>1</v>
      </c>
      <c r="V622" s="5">
        <v>0</v>
      </c>
      <c r="W622" s="36">
        <v>0</v>
      </c>
      <c r="X622" s="5" t="s">
        <v>128</v>
      </c>
      <c r="Y622"/>
    </row>
    <row r="623" spans="1:25" ht="15">
      <c r="A623" s="1" t="s">
        <v>1298</v>
      </c>
      <c r="B623" s="1" t="s">
        <v>1299</v>
      </c>
      <c r="C623" s="1" t="s">
        <v>49</v>
      </c>
      <c r="D623" s="1" t="s">
        <v>34</v>
      </c>
      <c r="E623" s="1">
        <v>405</v>
      </c>
      <c r="F623" s="1">
        <v>22</v>
      </c>
      <c r="G623" s="1">
        <v>7</v>
      </c>
      <c r="H623" s="1">
        <v>7</v>
      </c>
      <c r="I623" s="1">
        <v>7</v>
      </c>
      <c r="J623" s="1">
        <v>0.272659992989</v>
      </c>
      <c r="K623" s="35">
        <f t="shared" si="10"/>
        <v>0.00013007943750760608</v>
      </c>
      <c r="L623" s="1">
        <v>14</v>
      </c>
      <c r="M623" s="1">
        <v>14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5">
        <v>1</v>
      </c>
      <c r="U623" s="5">
        <v>1</v>
      </c>
      <c r="V623" s="5">
        <v>0</v>
      </c>
      <c r="W623" s="36">
        <v>0</v>
      </c>
      <c r="X623" s="5" t="s">
        <v>128</v>
      </c>
      <c r="Y623"/>
    </row>
    <row r="624" spans="1:25" ht="15">
      <c r="A624" s="1" t="s">
        <v>1300</v>
      </c>
      <c r="B624" s="1" t="s">
        <v>1301</v>
      </c>
      <c r="C624" s="1" t="s">
        <v>49</v>
      </c>
      <c r="D624" s="1" t="s">
        <v>34</v>
      </c>
      <c r="E624" s="1">
        <v>240</v>
      </c>
      <c r="F624" s="1">
        <v>40.8</v>
      </c>
      <c r="G624" s="1">
        <v>7</v>
      </c>
      <c r="H624" s="1">
        <v>7</v>
      </c>
      <c r="I624" s="1">
        <v>7</v>
      </c>
      <c r="J624" s="1">
        <v>0.26938748021700004</v>
      </c>
      <c r="K624" s="35">
        <f t="shared" si="10"/>
        <v>0.0001285182014203031</v>
      </c>
      <c r="L624" s="1">
        <v>8</v>
      </c>
      <c r="M624" s="1">
        <v>8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5">
        <v>1</v>
      </c>
      <c r="U624" s="5">
        <v>1</v>
      </c>
      <c r="V624" s="5">
        <v>0</v>
      </c>
      <c r="W624" s="36">
        <v>0</v>
      </c>
      <c r="X624" s="5" t="s">
        <v>128</v>
      </c>
      <c r="Y624"/>
    </row>
    <row r="625" spans="1:25" ht="15">
      <c r="A625" s="1" t="s">
        <v>1302</v>
      </c>
      <c r="B625" s="1" t="s">
        <v>1303</v>
      </c>
      <c r="C625" s="1" t="s">
        <v>49</v>
      </c>
      <c r="D625" s="1" t="s">
        <v>34</v>
      </c>
      <c r="E625" s="1">
        <v>246</v>
      </c>
      <c r="F625" s="1">
        <v>30.1</v>
      </c>
      <c r="G625" s="1">
        <v>7</v>
      </c>
      <c r="H625" s="1">
        <v>7</v>
      </c>
      <c r="I625" s="1">
        <v>7</v>
      </c>
      <c r="J625" s="1">
        <v>0.26217817628900003</v>
      </c>
      <c r="K625" s="35">
        <f t="shared" si="10"/>
        <v>0.0001250788182181864</v>
      </c>
      <c r="L625" s="1">
        <v>10</v>
      </c>
      <c r="M625" s="1">
        <v>10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5">
        <v>1</v>
      </c>
      <c r="U625" s="5">
        <v>1</v>
      </c>
      <c r="V625" s="5">
        <v>0</v>
      </c>
      <c r="W625" s="36">
        <v>0</v>
      </c>
      <c r="X625" s="5" t="s">
        <v>128</v>
      </c>
      <c r="Y625"/>
    </row>
    <row r="626" spans="1:25" ht="15">
      <c r="A626" s="1" t="s">
        <v>1304</v>
      </c>
      <c r="B626" s="1" t="s">
        <v>1305</v>
      </c>
      <c r="C626" s="1" t="s">
        <v>49</v>
      </c>
      <c r="D626" s="1" t="s">
        <v>34</v>
      </c>
      <c r="E626" s="1">
        <v>226</v>
      </c>
      <c r="F626" s="1">
        <v>30.2</v>
      </c>
      <c r="G626" s="1">
        <v>7</v>
      </c>
      <c r="H626" s="1">
        <v>7</v>
      </c>
      <c r="I626" s="1">
        <v>7</v>
      </c>
      <c r="J626" s="1">
        <v>0.250901677905</v>
      </c>
      <c r="K626" s="35">
        <f t="shared" si="10"/>
        <v>0.00011969907566495701</v>
      </c>
      <c r="L626" s="1">
        <v>8</v>
      </c>
      <c r="M626" s="1">
        <v>8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5">
        <v>1</v>
      </c>
      <c r="U626" s="5">
        <v>1</v>
      </c>
      <c r="V626" s="5">
        <v>0</v>
      </c>
      <c r="W626" s="36">
        <v>0</v>
      </c>
      <c r="X626" s="5" t="s">
        <v>128</v>
      </c>
      <c r="Y626"/>
    </row>
    <row r="627" spans="1:25" ht="15">
      <c r="A627" s="1" t="s">
        <v>1306</v>
      </c>
      <c r="B627" s="1" t="s">
        <v>1307</v>
      </c>
      <c r="C627" s="1" t="s">
        <v>49</v>
      </c>
      <c r="D627" s="1" t="s">
        <v>34</v>
      </c>
      <c r="E627" s="1">
        <v>264</v>
      </c>
      <c r="F627" s="1">
        <v>27</v>
      </c>
      <c r="G627" s="1">
        <v>7</v>
      </c>
      <c r="H627" s="1">
        <v>7</v>
      </c>
      <c r="I627" s="1">
        <v>7</v>
      </c>
      <c r="J627" s="1">
        <v>0.250320723427</v>
      </c>
      <c r="K627" s="35">
        <f t="shared" si="10"/>
        <v>0.00011942191644226602</v>
      </c>
      <c r="L627" s="1">
        <v>8</v>
      </c>
      <c r="M627" s="1">
        <v>8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5">
        <v>1</v>
      </c>
      <c r="U627" s="5">
        <v>1</v>
      </c>
      <c r="V627" s="5">
        <v>0</v>
      </c>
      <c r="W627" s="36">
        <v>0</v>
      </c>
      <c r="X627" s="5" t="s">
        <v>128</v>
      </c>
      <c r="Y627"/>
    </row>
    <row r="628" spans="1:25" ht="15">
      <c r="A628" s="1" t="s">
        <v>1308</v>
      </c>
      <c r="B628" s="1" t="s">
        <v>1309</v>
      </c>
      <c r="C628" s="1" t="s">
        <v>49</v>
      </c>
      <c r="D628" s="1" t="s">
        <v>34</v>
      </c>
      <c r="E628" s="1">
        <v>294</v>
      </c>
      <c r="F628" s="1">
        <v>26.4</v>
      </c>
      <c r="G628" s="1">
        <v>7</v>
      </c>
      <c r="H628" s="1">
        <v>7</v>
      </c>
      <c r="I628" s="1">
        <v>7</v>
      </c>
      <c r="J628" s="1">
        <v>0.248426631335</v>
      </c>
      <c r="K628" s="35">
        <f t="shared" si="10"/>
        <v>0.00011851829126713845</v>
      </c>
      <c r="L628" s="1">
        <v>9</v>
      </c>
      <c r="M628" s="1">
        <v>9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5">
        <v>1</v>
      </c>
      <c r="U628" s="5">
        <v>1</v>
      </c>
      <c r="V628" s="5">
        <v>0</v>
      </c>
      <c r="W628" s="36">
        <v>0</v>
      </c>
      <c r="X628" s="5" t="s">
        <v>128</v>
      </c>
      <c r="Y628"/>
    </row>
    <row r="629" spans="1:25" ht="15">
      <c r="A629" s="1" t="s">
        <v>1310</v>
      </c>
      <c r="B629" s="1" t="s">
        <v>1311</v>
      </c>
      <c r="C629" s="1" t="s">
        <v>49</v>
      </c>
      <c r="D629" s="1" t="s">
        <v>34</v>
      </c>
      <c r="E629" s="1">
        <v>319</v>
      </c>
      <c r="F629" s="1">
        <v>16.4</v>
      </c>
      <c r="G629" s="1">
        <v>7</v>
      </c>
      <c r="H629" s="1">
        <v>7</v>
      </c>
      <c r="I629" s="1">
        <v>7</v>
      </c>
      <c r="J629" s="1">
        <v>0.242848122784</v>
      </c>
      <c r="K629" s="35">
        <f t="shared" si="10"/>
        <v>0.00011585692079437267</v>
      </c>
      <c r="L629" s="1">
        <v>10</v>
      </c>
      <c r="M629" s="1">
        <v>10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5">
        <v>1</v>
      </c>
      <c r="U629" s="5">
        <v>1</v>
      </c>
      <c r="V629" s="5">
        <v>0</v>
      </c>
      <c r="W629" s="36">
        <v>0</v>
      </c>
      <c r="X629" s="5" t="s">
        <v>128</v>
      </c>
      <c r="Y629"/>
    </row>
    <row r="630" spans="1:25" ht="15">
      <c r="A630" s="1" t="s">
        <v>1312</v>
      </c>
      <c r="B630" s="1" t="s">
        <v>1313</v>
      </c>
      <c r="C630" s="1" t="s">
        <v>49</v>
      </c>
      <c r="D630" s="1" t="s">
        <v>34</v>
      </c>
      <c r="E630" s="1">
        <v>264</v>
      </c>
      <c r="F630" s="1">
        <v>20.8</v>
      </c>
      <c r="G630" s="1">
        <v>7</v>
      </c>
      <c r="H630" s="1">
        <v>7</v>
      </c>
      <c r="I630" s="1">
        <v>7</v>
      </c>
      <c r="J630" s="1">
        <v>0.228691655042</v>
      </c>
      <c r="K630" s="35">
        <f t="shared" si="10"/>
        <v>0.00010910321504976707</v>
      </c>
      <c r="L630" s="1">
        <v>10</v>
      </c>
      <c r="M630" s="1">
        <v>10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5">
        <v>1</v>
      </c>
      <c r="U630" s="5">
        <v>1</v>
      </c>
      <c r="V630" s="5">
        <v>0</v>
      </c>
      <c r="W630" s="36">
        <v>0</v>
      </c>
      <c r="X630" s="5" t="s">
        <v>128</v>
      </c>
      <c r="Y630"/>
    </row>
    <row r="631" spans="1:25" ht="15">
      <c r="A631" s="1" t="s">
        <v>1314</v>
      </c>
      <c r="B631" s="1" t="s">
        <v>1315</v>
      </c>
      <c r="C631" s="1" t="s">
        <v>49</v>
      </c>
      <c r="D631" s="1" t="s">
        <v>34</v>
      </c>
      <c r="E631" s="1">
        <v>433</v>
      </c>
      <c r="F631" s="1">
        <v>29.6</v>
      </c>
      <c r="G631" s="1">
        <v>7</v>
      </c>
      <c r="H631" s="1">
        <v>7</v>
      </c>
      <c r="I631" s="1">
        <v>7</v>
      </c>
      <c r="J631" s="1">
        <v>0.218944141876</v>
      </c>
      <c r="K631" s="35">
        <f t="shared" si="10"/>
        <v>0.00010445291408030134</v>
      </c>
      <c r="L631" s="1">
        <v>8</v>
      </c>
      <c r="M631" s="1">
        <v>8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5">
        <v>1</v>
      </c>
      <c r="U631" s="5">
        <v>1</v>
      </c>
      <c r="V631" s="5">
        <v>0</v>
      </c>
      <c r="W631" s="36">
        <v>0</v>
      </c>
      <c r="X631" s="5" t="s">
        <v>128</v>
      </c>
      <c r="Y631"/>
    </row>
    <row r="632" spans="1:25" ht="15">
      <c r="A632" s="1" t="s">
        <v>1316</v>
      </c>
      <c r="B632" s="1" t="s">
        <v>1317</v>
      </c>
      <c r="C632" s="1" t="s">
        <v>49</v>
      </c>
      <c r="D632" s="1" t="s">
        <v>34</v>
      </c>
      <c r="E632" s="1">
        <v>430</v>
      </c>
      <c r="F632" s="1">
        <v>24.5</v>
      </c>
      <c r="G632" s="1">
        <v>7</v>
      </c>
      <c r="H632" s="1">
        <v>7</v>
      </c>
      <c r="I632" s="1">
        <v>7</v>
      </c>
      <c r="J632" s="1">
        <v>0.215234282517</v>
      </c>
      <c r="K632" s="35">
        <f t="shared" si="10"/>
        <v>0.00010268303059515611</v>
      </c>
      <c r="L632" s="1">
        <v>10</v>
      </c>
      <c r="M632" s="1">
        <v>10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5">
        <v>1</v>
      </c>
      <c r="U632" s="5">
        <v>1</v>
      </c>
      <c r="V632" s="5">
        <v>0</v>
      </c>
      <c r="W632" s="36">
        <v>0</v>
      </c>
      <c r="X632" s="5" t="s">
        <v>128</v>
      </c>
      <c r="Y632"/>
    </row>
    <row r="633" spans="1:25" ht="15">
      <c r="A633" s="1" t="s">
        <v>1318</v>
      </c>
      <c r="B633" s="1" t="s">
        <v>1319</v>
      </c>
      <c r="C633" s="1" t="s">
        <v>49</v>
      </c>
      <c r="D633" s="1" t="s">
        <v>34</v>
      </c>
      <c r="E633" s="1">
        <v>342</v>
      </c>
      <c r="F633" s="1">
        <v>28</v>
      </c>
      <c r="G633" s="1">
        <v>7</v>
      </c>
      <c r="H633" s="1">
        <v>7</v>
      </c>
      <c r="I633" s="1">
        <v>7</v>
      </c>
      <c r="J633" s="1">
        <v>0.212341274897</v>
      </c>
      <c r="K633" s="35">
        <f t="shared" si="10"/>
        <v>0.00010130284716674238</v>
      </c>
      <c r="L633" s="1">
        <v>10</v>
      </c>
      <c r="M633" s="1">
        <v>10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5">
        <v>1</v>
      </c>
      <c r="U633" s="5">
        <v>1</v>
      </c>
      <c r="V633" s="5">
        <v>0</v>
      </c>
      <c r="W633" s="36">
        <v>0</v>
      </c>
      <c r="X633" s="5" t="s">
        <v>128</v>
      </c>
      <c r="Y633"/>
    </row>
    <row r="634" spans="1:25" ht="15">
      <c r="A634" s="1" t="s">
        <v>1320</v>
      </c>
      <c r="B634" s="1" t="s">
        <v>1321</v>
      </c>
      <c r="C634" s="1" t="s">
        <v>49</v>
      </c>
      <c r="D634" s="1" t="s">
        <v>34</v>
      </c>
      <c r="E634" s="1">
        <v>317</v>
      </c>
      <c r="F634" s="1">
        <v>15</v>
      </c>
      <c r="G634" s="1">
        <v>7</v>
      </c>
      <c r="H634" s="1">
        <v>7</v>
      </c>
      <c r="I634" s="1">
        <v>7</v>
      </c>
      <c r="J634" s="1">
        <v>0.211740178513</v>
      </c>
      <c r="K634" s="35">
        <f t="shared" si="10"/>
        <v>0.00010101607873158832</v>
      </c>
      <c r="L634" s="1">
        <v>13</v>
      </c>
      <c r="M634" s="1">
        <v>13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5">
        <v>1</v>
      </c>
      <c r="U634" s="5">
        <v>1</v>
      </c>
      <c r="V634" s="5">
        <v>0</v>
      </c>
      <c r="W634" s="36">
        <v>0</v>
      </c>
      <c r="X634" s="5" t="s">
        <v>128</v>
      </c>
      <c r="Y634"/>
    </row>
    <row r="635" spans="1:25" ht="15">
      <c r="A635" s="1" t="s">
        <v>1322</v>
      </c>
      <c r="B635" s="1" t="s">
        <v>1323</v>
      </c>
      <c r="C635" s="1" t="s">
        <v>49</v>
      </c>
      <c r="D635" s="1" t="s">
        <v>34</v>
      </c>
      <c r="E635" s="1">
        <v>238</v>
      </c>
      <c r="F635" s="1">
        <v>34.7</v>
      </c>
      <c r="G635" s="1">
        <v>7</v>
      </c>
      <c r="H635" s="1">
        <v>7</v>
      </c>
      <c r="I635" s="1">
        <v>7</v>
      </c>
      <c r="J635" s="1">
        <v>0.20659937429900002</v>
      </c>
      <c r="K635" s="35">
        <f t="shared" si="10"/>
        <v>9.856352633047082E-05</v>
      </c>
      <c r="L635" s="1">
        <v>7</v>
      </c>
      <c r="M635" s="1">
        <v>7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5">
        <v>1</v>
      </c>
      <c r="U635" s="5">
        <v>1</v>
      </c>
      <c r="V635" s="5">
        <v>0</v>
      </c>
      <c r="W635" s="36">
        <v>0</v>
      </c>
      <c r="X635" s="5" t="s">
        <v>128</v>
      </c>
      <c r="Y635"/>
    </row>
    <row r="636" spans="1:25" ht="15">
      <c r="A636" s="1" t="s">
        <v>1324</v>
      </c>
      <c r="B636" s="1" t="s">
        <v>1325</v>
      </c>
      <c r="C636" s="1" t="s">
        <v>49</v>
      </c>
      <c r="D636" s="1" t="s">
        <v>34</v>
      </c>
      <c r="E636" s="1">
        <v>415</v>
      </c>
      <c r="F636" s="1">
        <v>21.3</v>
      </c>
      <c r="G636" s="1">
        <v>7</v>
      </c>
      <c r="H636" s="1">
        <v>7</v>
      </c>
      <c r="I636" s="1">
        <v>7</v>
      </c>
      <c r="J636" s="1">
        <v>0.206062826266</v>
      </c>
      <c r="K636" s="35">
        <f t="shared" si="10"/>
        <v>9.830755234043529E-05</v>
      </c>
      <c r="L636" s="1">
        <v>9</v>
      </c>
      <c r="M636" s="1">
        <v>9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5">
        <v>1</v>
      </c>
      <c r="U636" s="5">
        <v>1</v>
      </c>
      <c r="V636" s="5">
        <v>0</v>
      </c>
      <c r="W636" s="36">
        <v>0</v>
      </c>
      <c r="X636" s="5" t="s">
        <v>128</v>
      </c>
      <c r="Y636"/>
    </row>
    <row r="637" spans="1:25" ht="15">
      <c r="A637" s="1" t="s">
        <v>1326</v>
      </c>
      <c r="B637" s="1" t="s">
        <v>1327</v>
      </c>
      <c r="C637" s="1" t="s">
        <v>49</v>
      </c>
      <c r="D637" s="1" t="s">
        <v>34</v>
      </c>
      <c r="E637" s="1">
        <v>274</v>
      </c>
      <c r="F637" s="1">
        <v>17.4</v>
      </c>
      <c r="G637" s="1">
        <v>7</v>
      </c>
      <c r="H637" s="1">
        <v>7</v>
      </c>
      <c r="I637" s="1">
        <v>7</v>
      </c>
      <c r="J637" s="1">
        <v>0.195764951548</v>
      </c>
      <c r="K637" s="35">
        <f t="shared" si="10"/>
        <v>9.339468728767605E-05</v>
      </c>
      <c r="L637" s="1">
        <v>12</v>
      </c>
      <c r="M637" s="1">
        <v>12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5">
        <v>1</v>
      </c>
      <c r="U637" s="5">
        <v>1</v>
      </c>
      <c r="V637" s="5">
        <v>0</v>
      </c>
      <c r="W637" s="36">
        <v>0</v>
      </c>
      <c r="X637" s="5" t="s">
        <v>128</v>
      </c>
      <c r="Y637"/>
    </row>
    <row r="638" spans="1:25" ht="15">
      <c r="A638" s="1" t="s">
        <v>1328</v>
      </c>
      <c r="B638" s="1" t="s">
        <v>1329</v>
      </c>
      <c r="C638" s="1" t="s">
        <v>49</v>
      </c>
      <c r="D638" s="1" t="s">
        <v>34</v>
      </c>
      <c r="E638" s="1">
        <v>241</v>
      </c>
      <c r="F638" s="1">
        <v>23.2</v>
      </c>
      <c r="G638" s="1">
        <v>7</v>
      </c>
      <c r="H638" s="1">
        <v>7</v>
      </c>
      <c r="I638" s="1">
        <v>7</v>
      </c>
      <c r="J638" s="1">
        <v>0.181629475869</v>
      </c>
      <c r="K638" s="35">
        <f t="shared" si="10"/>
        <v>8.665099634471858E-05</v>
      </c>
      <c r="L638" s="1">
        <v>7</v>
      </c>
      <c r="M638" s="1">
        <v>7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5">
        <v>1</v>
      </c>
      <c r="U638" s="5">
        <v>1</v>
      </c>
      <c r="V638" s="5">
        <v>0</v>
      </c>
      <c r="W638" s="36">
        <v>0</v>
      </c>
      <c r="X638" s="5" t="s">
        <v>128</v>
      </c>
      <c r="Y638"/>
    </row>
    <row r="639" spans="1:25" ht="15">
      <c r="A639" s="1" t="s">
        <v>1330</v>
      </c>
      <c r="B639" s="1" t="s">
        <v>1331</v>
      </c>
      <c r="C639" s="1" t="s">
        <v>49</v>
      </c>
      <c r="D639" s="1" t="s">
        <v>34</v>
      </c>
      <c r="E639" s="1">
        <v>274</v>
      </c>
      <c r="F639" s="1">
        <v>14.4</v>
      </c>
      <c r="G639" s="1">
        <v>7</v>
      </c>
      <c r="H639" s="1">
        <v>7</v>
      </c>
      <c r="I639" s="1">
        <v>7</v>
      </c>
      <c r="J639" s="1">
        <v>0.178958105907</v>
      </c>
      <c r="K639" s="35">
        <f t="shared" si="10"/>
        <v>8.537655084128276E-05</v>
      </c>
      <c r="L639" s="1">
        <v>10</v>
      </c>
      <c r="M639" s="1">
        <v>10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5">
        <v>1</v>
      </c>
      <c r="U639" s="5">
        <v>1</v>
      </c>
      <c r="V639" s="5">
        <v>0</v>
      </c>
      <c r="W639" s="36">
        <v>0</v>
      </c>
      <c r="X639" s="5" t="s">
        <v>128</v>
      </c>
      <c r="Y639"/>
    </row>
    <row r="640" spans="1:25" ht="15">
      <c r="A640" s="1" t="s">
        <v>1332</v>
      </c>
      <c r="B640" s="1" t="s">
        <v>1333</v>
      </c>
      <c r="C640" s="1" t="s">
        <v>49</v>
      </c>
      <c r="D640" s="1" t="s">
        <v>34</v>
      </c>
      <c r="E640" s="1">
        <v>285</v>
      </c>
      <c r="F640" s="1">
        <v>21</v>
      </c>
      <c r="G640" s="1">
        <v>7</v>
      </c>
      <c r="H640" s="1">
        <v>7</v>
      </c>
      <c r="I640" s="1">
        <v>7</v>
      </c>
      <c r="J640" s="1">
        <v>0.17171312460600002</v>
      </c>
      <c r="K640" s="35">
        <f t="shared" si="10"/>
        <v>8.192014683402079E-05</v>
      </c>
      <c r="L640" s="1">
        <v>9</v>
      </c>
      <c r="M640" s="1">
        <v>9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5">
        <v>1</v>
      </c>
      <c r="U640" s="5">
        <v>1</v>
      </c>
      <c r="V640" s="5">
        <v>0</v>
      </c>
      <c r="W640" s="36">
        <v>0</v>
      </c>
      <c r="X640" s="5" t="s">
        <v>128</v>
      </c>
      <c r="Y640"/>
    </row>
    <row r="641" spans="1:25" ht="15">
      <c r="A641" s="1" t="s">
        <v>1334</v>
      </c>
      <c r="B641" s="1" t="s">
        <v>1335</v>
      </c>
      <c r="C641" s="1" t="s">
        <v>49</v>
      </c>
      <c r="D641" s="1" t="s">
        <v>34</v>
      </c>
      <c r="E641" s="1">
        <v>372</v>
      </c>
      <c r="F641" s="1">
        <v>20.7</v>
      </c>
      <c r="G641" s="1">
        <v>7</v>
      </c>
      <c r="H641" s="1">
        <v>7</v>
      </c>
      <c r="I641" s="1">
        <v>7</v>
      </c>
      <c r="J641" s="1">
        <v>0.171273202167</v>
      </c>
      <c r="K641" s="35">
        <f t="shared" si="10"/>
        <v>8.171027055996688E-05</v>
      </c>
      <c r="L641" s="1">
        <v>8</v>
      </c>
      <c r="M641" s="1">
        <v>8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5">
        <v>1</v>
      </c>
      <c r="U641" s="5">
        <v>1</v>
      </c>
      <c r="V641" s="5">
        <v>0</v>
      </c>
      <c r="W641" s="36">
        <v>0</v>
      </c>
      <c r="X641" s="5" t="s">
        <v>128</v>
      </c>
      <c r="Y641"/>
    </row>
    <row r="642" spans="1:25" ht="15">
      <c r="A642" s="1" t="s">
        <v>1336</v>
      </c>
      <c r="B642" s="1" t="s">
        <v>1337</v>
      </c>
      <c r="C642" s="1" t="s">
        <v>49</v>
      </c>
      <c r="D642" s="1" t="s">
        <v>34</v>
      </c>
      <c r="E642" s="1">
        <v>297</v>
      </c>
      <c r="F642" s="1">
        <v>26.1</v>
      </c>
      <c r="G642" s="1">
        <v>7</v>
      </c>
      <c r="H642" s="1">
        <v>7</v>
      </c>
      <c r="I642" s="1">
        <v>7</v>
      </c>
      <c r="J642" s="1">
        <v>0.16586498590100002</v>
      </c>
      <c r="K642" s="35">
        <f t="shared" si="10"/>
        <v>7.913014238608716E-05</v>
      </c>
      <c r="L642" s="1">
        <v>8</v>
      </c>
      <c r="M642" s="1">
        <v>8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5">
        <v>1</v>
      </c>
      <c r="U642" s="5">
        <v>1</v>
      </c>
      <c r="V642" s="5">
        <v>0</v>
      </c>
      <c r="W642" s="36">
        <v>0</v>
      </c>
      <c r="X642" s="5" t="s">
        <v>128</v>
      </c>
      <c r="Y642"/>
    </row>
    <row r="643" spans="1:25" ht="15">
      <c r="A643" s="1" t="s">
        <v>1338</v>
      </c>
      <c r="B643" s="1" t="s">
        <v>1339</v>
      </c>
      <c r="C643" s="1" t="s">
        <v>49</v>
      </c>
      <c r="D643" s="1" t="s">
        <v>34</v>
      </c>
      <c r="E643" s="1">
        <v>249</v>
      </c>
      <c r="F643" s="1">
        <v>22.8</v>
      </c>
      <c r="G643" s="1">
        <v>7</v>
      </c>
      <c r="H643" s="1">
        <v>7</v>
      </c>
      <c r="I643" s="1">
        <v>7</v>
      </c>
      <c r="J643" s="1">
        <v>0.161905863305</v>
      </c>
      <c r="K643" s="35">
        <f t="shared" si="10"/>
        <v>7.724134148550139E-05</v>
      </c>
      <c r="L643" s="1">
        <v>7</v>
      </c>
      <c r="M643" s="1">
        <v>7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5">
        <v>1</v>
      </c>
      <c r="U643" s="5">
        <v>1</v>
      </c>
      <c r="V643" s="5">
        <v>0</v>
      </c>
      <c r="W643" s="36">
        <v>0</v>
      </c>
      <c r="X643" s="5" t="s">
        <v>128</v>
      </c>
      <c r="Y643"/>
    </row>
    <row r="644" spans="1:25" ht="15">
      <c r="A644" s="1" t="s">
        <v>1340</v>
      </c>
      <c r="B644" s="1" t="s">
        <v>1341</v>
      </c>
      <c r="C644" s="1" t="s">
        <v>49</v>
      </c>
      <c r="D644" s="1" t="s">
        <v>34</v>
      </c>
      <c r="E644" s="1">
        <v>351</v>
      </c>
      <c r="F644" s="1">
        <v>22.5</v>
      </c>
      <c r="G644" s="1">
        <v>7</v>
      </c>
      <c r="H644" s="1">
        <v>7</v>
      </c>
      <c r="I644" s="1">
        <v>7</v>
      </c>
      <c r="J644" s="1">
        <v>0.159897665494</v>
      </c>
      <c r="K644" s="35">
        <f t="shared" si="10"/>
        <v>7.628327925277249E-05</v>
      </c>
      <c r="L644" s="1">
        <v>7</v>
      </c>
      <c r="M644" s="1">
        <v>7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5">
        <v>1</v>
      </c>
      <c r="U644" s="5">
        <v>1</v>
      </c>
      <c r="V644" s="5">
        <v>0</v>
      </c>
      <c r="W644" s="36">
        <v>0</v>
      </c>
      <c r="X644" s="5" t="s">
        <v>128</v>
      </c>
      <c r="Y644"/>
    </row>
    <row r="645" spans="1:25" ht="15">
      <c r="A645" s="1" t="s">
        <v>1342</v>
      </c>
      <c r="B645" s="1" t="s">
        <v>1343</v>
      </c>
      <c r="C645" s="1" t="s">
        <v>49</v>
      </c>
      <c r="D645" s="1" t="s">
        <v>34</v>
      </c>
      <c r="E645" s="1">
        <v>377</v>
      </c>
      <c r="F645" s="1">
        <v>16.1</v>
      </c>
      <c r="G645" s="1">
        <v>7</v>
      </c>
      <c r="H645" s="1">
        <v>7</v>
      </c>
      <c r="I645" s="1">
        <v>7</v>
      </c>
      <c r="J645" s="1">
        <v>0.154713607921</v>
      </c>
      <c r="K645" s="35">
        <f t="shared" si="10"/>
        <v>7.381009172822762E-05</v>
      </c>
      <c r="L645" s="1">
        <v>9</v>
      </c>
      <c r="M645" s="1">
        <v>9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5">
        <v>1</v>
      </c>
      <c r="U645" s="5">
        <v>1</v>
      </c>
      <c r="V645" s="5">
        <v>0</v>
      </c>
      <c r="W645" s="36">
        <v>0</v>
      </c>
      <c r="X645" s="5" t="s">
        <v>128</v>
      </c>
      <c r="Y645"/>
    </row>
    <row r="646" spans="1:25" ht="15">
      <c r="A646" s="1" t="s">
        <v>1344</v>
      </c>
      <c r="B646" s="1" t="s">
        <v>1345</v>
      </c>
      <c r="C646" s="1" t="s">
        <v>49</v>
      </c>
      <c r="D646" s="1" t="s">
        <v>34</v>
      </c>
      <c r="E646" s="1">
        <v>337</v>
      </c>
      <c r="F646" s="1">
        <v>19.8</v>
      </c>
      <c r="G646" s="1">
        <v>7</v>
      </c>
      <c r="H646" s="1">
        <v>7</v>
      </c>
      <c r="I646" s="1">
        <v>7</v>
      </c>
      <c r="J646" s="1">
        <v>0.15365998886</v>
      </c>
      <c r="K646" s="35">
        <f t="shared" si="10"/>
        <v>7.330743575255721E-05</v>
      </c>
      <c r="L646" s="1">
        <v>8</v>
      </c>
      <c r="M646" s="1">
        <v>8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5">
        <v>1</v>
      </c>
      <c r="U646" s="5">
        <v>1</v>
      </c>
      <c r="V646" s="5">
        <v>0</v>
      </c>
      <c r="W646" s="36">
        <v>0</v>
      </c>
      <c r="X646" s="5" t="s">
        <v>128</v>
      </c>
      <c r="Y646"/>
    </row>
    <row r="647" spans="1:25" ht="15">
      <c r="A647" s="1" t="s">
        <v>1346</v>
      </c>
      <c r="B647" s="1" t="s">
        <v>1347</v>
      </c>
      <c r="C647" s="1" t="s">
        <v>49</v>
      </c>
      <c r="D647" s="1" t="s">
        <v>34</v>
      </c>
      <c r="E647" s="1">
        <v>337</v>
      </c>
      <c r="F647" s="1">
        <v>20.6</v>
      </c>
      <c r="G647" s="1">
        <v>7</v>
      </c>
      <c r="H647" s="1">
        <v>7</v>
      </c>
      <c r="I647" s="1">
        <v>7</v>
      </c>
      <c r="J647" s="1">
        <v>0.153092467851</v>
      </c>
      <c r="K647" s="35">
        <f t="shared" si="10"/>
        <v>7.303668531053161E-05</v>
      </c>
      <c r="L647" s="1">
        <v>7</v>
      </c>
      <c r="M647" s="1">
        <v>7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5">
        <v>1</v>
      </c>
      <c r="U647" s="5">
        <v>1</v>
      </c>
      <c r="V647" s="5">
        <v>0</v>
      </c>
      <c r="W647" s="36">
        <v>0</v>
      </c>
      <c r="X647" s="5" t="s">
        <v>128</v>
      </c>
      <c r="Y647"/>
    </row>
    <row r="648" spans="1:25" ht="15">
      <c r="A648" s="1" t="s">
        <v>1348</v>
      </c>
      <c r="B648" s="1" t="s">
        <v>1349</v>
      </c>
      <c r="C648" s="1" t="s">
        <v>49</v>
      </c>
      <c r="D648" s="1" t="s">
        <v>34</v>
      </c>
      <c r="E648" s="1">
        <v>284</v>
      </c>
      <c r="F648" s="1">
        <v>13.9</v>
      </c>
      <c r="G648" s="1">
        <v>7</v>
      </c>
      <c r="H648" s="1">
        <v>7</v>
      </c>
      <c r="I648" s="1">
        <v>7</v>
      </c>
      <c r="J648" s="1">
        <v>0.14939309057</v>
      </c>
      <c r="K648" s="35">
        <f t="shared" si="10"/>
        <v>7.127180256933566E-05</v>
      </c>
      <c r="L648" s="1">
        <v>8</v>
      </c>
      <c r="M648" s="1">
        <v>8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5">
        <v>1</v>
      </c>
      <c r="U648" s="5">
        <v>1</v>
      </c>
      <c r="V648" s="5">
        <v>0</v>
      </c>
      <c r="W648" s="36">
        <v>0</v>
      </c>
      <c r="X648" s="5" t="s">
        <v>128</v>
      </c>
      <c r="Y648"/>
    </row>
    <row r="649" spans="1:25" ht="15">
      <c r="A649" s="1" t="s">
        <v>1350</v>
      </c>
      <c r="B649" s="1" t="s">
        <v>1351</v>
      </c>
      <c r="C649" s="1" t="s">
        <v>49</v>
      </c>
      <c r="D649" s="1" t="s">
        <v>34</v>
      </c>
      <c r="E649" s="1">
        <v>310</v>
      </c>
      <c r="F649" s="1">
        <v>18.6</v>
      </c>
      <c r="G649" s="1">
        <v>7</v>
      </c>
      <c r="H649" s="1">
        <v>7</v>
      </c>
      <c r="I649" s="1">
        <v>7</v>
      </c>
      <c r="J649" s="1">
        <v>0.14490916007000001</v>
      </c>
      <c r="K649" s="35">
        <f t="shared" si="10"/>
        <v>6.91326286081351E-05</v>
      </c>
      <c r="L649" s="1">
        <v>8</v>
      </c>
      <c r="M649" s="1">
        <v>8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5">
        <v>1</v>
      </c>
      <c r="U649" s="5">
        <v>1</v>
      </c>
      <c r="V649" s="5">
        <v>0</v>
      </c>
      <c r="W649" s="36">
        <v>0</v>
      </c>
      <c r="X649" s="5" t="s">
        <v>128</v>
      </c>
      <c r="Y649"/>
    </row>
    <row r="650" spans="1:25" ht="15">
      <c r="A650" s="1" t="s">
        <v>1352</v>
      </c>
      <c r="B650" s="1" t="s">
        <v>1353</v>
      </c>
      <c r="C650" s="1" t="s">
        <v>49</v>
      </c>
      <c r="D650" s="1" t="s">
        <v>34</v>
      </c>
      <c r="E650" s="1">
        <v>420</v>
      </c>
      <c r="F650" s="1">
        <v>18</v>
      </c>
      <c r="G650" s="1">
        <v>7</v>
      </c>
      <c r="H650" s="1">
        <v>7</v>
      </c>
      <c r="I650" s="1">
        <v>7</v>
      </c>
      <c r="J650" s="1">
        <v>0.144193796462</v>
      </c>
      <c r="K650" s="35">
        <f t="shared" si="10"/>
        <v>6.879134606528031E-05</v>
      </c>
      <c r="L650" s="1">
        <v>9</v>
      </c>
      <c r="M650" s="1">
        <v>9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5">
        <v>1</v>
      </c>
      <c r="U650" s="5">
        <v>1</v>
      </c>
      <c r="V650" s="5">
        <v>0</v>
      </c>
      <c r="W650" s="36">
        <v>0</v>
      </c>
      <c r="X650" s="5" t="s">
        <v>128</v>
      </c>
      <c r="Y650" t="s">
        <v>661</v>
      </c>
    </row>
    <row r="651" spans="1:25" ht="15">
      <c r="A651" s="1" t="s">
        <v>1354</v>
      </c>
      <c r="B651" s="1" t="s">
        <v>1355</v>
      </c>
      <c r="C651" s="1" t="s">
        <v>49</v>
      </c>
      <c r="D651" s="1" t="s">
        <v>34</v>
      </c>
      <c r="E651" s="1">
        <v>244</v>
      </c>
      <c r="F651" s="1">
        <v>13.7</v>
      </c>
      <c r="G651" s="1">
        <v>7</v>
      </c>
      <c r="H651" s="1">
        <v>7</v>
      </c>
      <c r="I651" s="1">
        <v>7</v>
      </c>
      <c r="J651" s="1">
        <v>0.14397034211</v>
      </c>
      <c r="K651" s="35">
        <f t="shared" si="10"/>
        <v>6.868474143987068E-05</v>
      </c>
      <c r="L651" s="1">
        <v>8</v>
      </c>
      <c r="M651" s="1">
        <v>8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5">
        <v>1</v>
      </c>
      <c r="U651" s="5">
        <v>1</v>
      </c>
      <c r="V651" s="5">
        <v>0</v>
      </c>
      <c r="W651" s="36">
        <v>0</v>
      </c>
      <c r="X651" s="5" t="s">
        <v>128</v>
      </c>
      <c r="Y651"/>
    </row>
    <row r="652" spans="1:25" ht="15">
      <c r="A652" s="1" t="s">
        <v>1356</v>
      </c>
      <c r="B652" s="1" t="s">
        <v>1357</v>
      </c>
      <c r="C652" s="1" t="s">
        <v>49</v>
      </c>
      <c r="D652" s="1" t="s">
        <v>34</v>
      </c>
      <c r="E652" s="1">
        <v>286</v>
      </c>
      <c r="F652" s="1">
        <v>14.7</v>
      </c>
      <c r="G652" s="1">
        <v>7</v>
      </c>
      <c r="H652" s="1">
        <v>7</v>
      </c>
      <c r="I652" s="1">
        <v>7</v>
      </c>
      <c r="J652" s="1">
        <v>0.141513884084</v>
      </c>
      <c r="K652" s="35">
        <f t="shared" si="10"/>
        <v>6.751282518336283E-05</v>
      </c>
      <c r="L652" s="1">
        <v>9</v>
      </c>
      <c r="M652" s="1">
        <v>9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5">
        <v>1</v>
      </c>
      <c r="U652" s="5">
        <v>1</v>
      </c>
      <c r="V652" s="5">
        <v>0</v>
      </c>
      <c r="W652" s="36">
        <v>0</v>
      </c>
      <c r="X652" s="5" t="s">
        <v>128</v>
      </c>
      <c r="Y652" t="s">
        <v>55</v>
      </c>
    </row>
    <row r="653" spans="1:25" ht="15">
      <c r="A653" s="1" t="s">
        <v>1358</v>
      </c>
      <c r="B653" s="1" t="s">
        <v>1359</v>
      </c>
      <c r="C653" s="1" t="s">
        <v>49</v>
      </c>
      <c r="D653" s="1" t="s">
        <v>34</v>
      </c>
      <c r="E653" s="1">
        <v>278</v>
      </c>
      <c r="F653" s="1">
        <v>14.4</v>
      </c>
      <c r="G653" s="1">
        <v>7</v>
      </c>
      <c r="H653" s="1">
        <v>7</v>
      </c>
      <c r="I653" s="1">
        <v>7</v>
      </c>
      <c r="J653" s="1">
        <v>0.135336310732</v>
      </c>
      <c r="K653" s="35">
        <f t="shared" si="10"/>
        <v>6.456565549417943E-05</v>
      </c>
      <c r="L653" s="1">
        <v>8</v>
      </c>
      <c r="M653" s="1">
        <v>8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5">
        <v>1</v>
      </c>
      <c r="U653" s="5">
        <v>1</v>
      </c>
      <c r="V653" s="5">
        <v>0</v>
      </c>
      <c r="W653" s="36">
        <v>0</v>
      </c>
      <c r="X653" s="5" t="s">
        <v>128</v>
      </c>
      <c r="Y653"/>
    </row>
    <row r="654" spans="1:25" ht="15">
      <c r="A654" s="1" t="s">
        <v>1360</v>
      </c>
      <c r="B654" s="1" t="s">
        <v>1361</v>
      </c>
      <c r="C654" s="1" t="s">
        <v>49</v>
      </c>
      <c r="D654" s="1" t="s">
        <v>34</v>
      </c>
      <c r="E654" s="1">
        <v>252</v>
      </c>
      <c r="F654" s="1">
        <v>14.3</v>
      </c>
      <c r="G654" s="1">
        <v>7</v>
      </c>
      <c r="H654" s="1">
        <v>7</v>
      </c>
      <c r="I654" s="1">
        <v>7</v>
      </c>
      <c r="J654" s="1">
        <v>0.135199080646</v>
      </c>
      <c r="K654" s="35">
        <f aca="true" t="shared" si="11" ref="K654:K717">J654/J$7</f>
        <v>6.450018636465913E-05</v>
      </c>
      <c r="L654" s="1">
        <v>8</v>
      </c>
      <c r="M654" s="1">
        <v>8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5">
        <v>1</v>
      </c>
      <c r="U654" s="5">
        <v>1</v>
      </c>
      <c r="V654" s="5">
        <v>0</v>
      </c>
      <c r="W654" s="36">
        <v>0</v>
      </c>
      <c r="X654" s="5" t="s">
        <v>128</v>
      </c>
      <c r="Y654"/>
    </row>
    <row r="655" spans="1:25" ht="15">
      <c r="A655" s="1" t="s">
        <v>1362</v>
      </c>
      <c r="B655" s="1" t="s">
        <v>1363</v>
      </c>
      <c r="C655" s="1" t="s">
        <v>49</v>
      </c>
      <c r="D655" s="1" t="s">
        <v>34</v>
      </c>
      <c r="E655" s="1">
        <v>285</v>
      </c>
      <c r="F655" s="1">
        <v>14.2</v>
      </c>
      <c r="G655" s="1">
        <v>7</v>
      </c>
      <c r="H655" s="1">
        <v>7</v>
      </c>
      <c r="I655" s="1">
        <v>7</v>
      </c>
      <c r="J655" s="1">
        <v>0.132753642428</v>
      </c>
      <c r="K655" s="35">
        <f t="shared" si="11"/>
        <v>6.333352738997826E-05</v>
      </c>
      <c r="L655" s="1">
        <v>8</v>
      </c>
      <c r="M655" s="1">
        <v>8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5">
        <v>1</v>
      </c>
      <c r="U655" s="5">
        <v>1</v>
      </c>
      <c r="V655" s="5">
        <v>0</v>
      </c>
      <c r="W655" s="36">
        <v>0</v>
      </c>
      <c r="X655" s="5" t="s">
        <v>128</v>
      </c>
      <c r="Y655"/>
    </row>
    <row r="656" spans="1:25" ht="15">
      <c r="A656" s="1" t="s">
        <v>1364</v>
      </c>
      <c r="B656" s="1" t="s">
        <v>1365</v>
      </c>
      <c r="C656" s="1" t="s">
        <v>49</v>
      </c>
      <c r="D656" s="1" t="s">
        <v>34</v>
      </c>
      <c r="E656" s="1">
        <v>315</v>
      </c>
      <c r="F656" s="1">
        <v>11.6</v>
      </c>
      <c r="G656" s="1">
        <v>7</v>
      </c>
      <c r="H656" s="1">
        <v>7</v>
      </c>
      <c r="I656" s="1">
        <v>7</v>
      </c>
      <c r="J656" s="1">
        <v>0.127957688658</v>
      </c>
      <c r="K656" s="35">
        <f t="shared" si="11"/>
        <v>6.104549473115232E-05</v>
      </c>
      <c r="L656" s="1">
        <v>12</v>
      </c>
      <c r="M656" s="1">
        <v>12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5">
        <v>1</v>
      </c>
      <c r="U656" s="5">
        <v>1</v>
      </c>
      <c r="V656" s="5">
        <v>0</v>
      </c>
      <c r="W656" s="36">
        <v>0</v>
      </c>
      <c r="X656" s="5" t="s">
        <v>128</v>
      </c>
      <c r="Y656"/>
    </row>
    <row r="657" spans="1:25" ht="15">
      <c r="A657" s="1" t="s">
        <v>1366</v>
      </c>
      <c r="B657" s="1" t="s">
        <v>1367</v>
      </c>
      <c r="C657" s="1" t="s">
        <v>49</v>
      </c>
      <c r="D657" s="1" t="s">
        <v>34</v>
      </c>
      <c r="E657" s="1">
        <v>263</v>
      </c>
      <c r="F657" s="1">
        <v>14.5</v>
      </c>
      <c r="G657" s="1">
        <v>7</v>
      </c>
      <c r="H657" s="1">
        <v>7</v>
      </c>
      <c r="I657" s="1">
        <v>7</v>
      </c>
      <c r="J657" s="1">
        <v>0.116164256258</v>
      </c>
      <c r="K657" s="35">
        <f t="shared" si="11"/>
        <v>5.541913555737406E-05</v>
      </c>
      <c r="L657" s="1">
        <v>10</v>
      </c>
      <c r="M657" s="1">
        <v>10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5">
        <v>1</v>
      </c>
      <c r="U657" s="5">
        <v>1</v>
      </c>
      <c r="V657" s="5">
        <v>0</v>
      </c>
      <c r="W657" s="36">
        <v>0</v>
      </c>
      <c r="X657" s="5" t="s">
        <v>128</v>
      </c>
      <c r="Y657"/>
    </row>
    <row r="658" spans="1:25" ht="15">
      <c r="A658" s="1" t="s">
        <v>1368</v>
      </c>
      <c r="B658" s="1" t="s">
        <v>1369</v>
      </c>
      <c r="C658" s="1" t="s">
        <v>49</v>
      </c>
      <c r="D658" s="1" t="s">
        <v>34</v>
      </c>
      <c r="E658" s="1">
        <v>223</v>
      </c>
      <c r="F658" s="1">
        <v>9.2</v>
      </c>
      <c r="G658" s="1">
        <v>7</v>
      </c>
      <c r="H658" s="1">
        <v>7</v>
      </c>
      <c r="I658" s="1">
        <v>7</v>
      </c>
      <c r="J658" s="1">
        <v>0.104393668524</v>
      </c>
      <c r="K658" s="35">
        <f t="shared" si="11"/>
        <v>4.980367501698441E-05</v>
      </c>
      <c r="L658" s="1">
        <v>8</v>
      </c>
      <c r="M658" s="1">
        <v>8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5">
        <v>1</v>
      </c>
      <c r="U658" s="5">
        <v>1</v>
      </c>
      <c r="V658" s="5">
        <v>0</v>
      </c>
      <c r="W658" s="36">
        <v>0</v>
      </c>
      <c r="X658" s="5" t="s">
        <v>128</v>
      </c>
      <c r="Y658"/>
    </row>
    <row r="659" spans="1:25" ht="15">
      <c r="A659" s="1" t="s">
        <v>1370</v>
      </c>
      <c r="B659" s="1" t="s">
        <v>1371</v>
      </c>
      <c r="C659" s="1" t="s">
        <v>49</v>
      </c>
      <c r="D659" s="1" t="s">
        <v>34</v>
      </c>
      <c r="E659" s="1">
        <v>259</v>
      </c>
      <c r="F659" s="1">
        <v>14</v>
      </c>
      <c r="G659" s="1">
        <v>7</v>
      </c>
      <c r="H659" s="1">
        <v>7</v>
      </c>
      <c r="I659" s="1">
        <v>7</v>
      </c>
      <c r="J659" s="1">
        <v>0.1040644605</v>
      </c>
      <c r="K659" s="35">
        <f t="shared" si="11"/>
        <v>4.964661789204478E-05</v>
      </c>
      <c r="L659" s="1">
        <v>7</v>
      </c>
      <c r="M659" s="1">
        <v>7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5">
        <v>1</v>
      </c>
      <c r="U659" s="5">
        <v>1</v>
      </c>
      <c r="V659" s="5">
        <v>0</v>
      </c>
      <c r="W659" s="36">
        <v>0</v>
      </c>
      <c r="X659" s="5" t="s">
        <v>128</v>
      </c>
      <c r="Y659"/>
    </row>
    <row r="660" spans="1:25" ht="15">
      <c r="A660" s="1" t="s">
        <v>1372</v>
      </c>
      <c r="B660" s="1" t="s">
        <v>1373</v>
      </c>
      <c r="C660" s="1" t="s">
        <v>49</v>
      </c>
      <c r="D660" s="1" t="s">
        <v>34</v>
      </c>
      <c r="E660" s="1">
        <v>239</v>
      </c>
      <c r="F660" s="1">
        <v>12.6</v>
      </c>
      <c r="G660" s="1">
        <v>7</v>
      </c>
      <c r="H660" s="1">
        <v>7</v>
      </c>
      <c r="I660" s="1">
        <v>7</v>
      </c>
      <c r="J660" s="1">
        <v>0.0948946669197</v>
      </c>
      <c r="K660" s="35">
        <f t="shared" si="11"/>
        <v>4.5271932856993076E-05</v>
      </c>
      <c r="L660" s="1">
        <v>7</v>
      </c>
      <c r="M660" s="1">
        <v>7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5">
        <v>1</v>
      </c>
      <c r="U660" s="5">
        <v>1</v>
      </c>
      <c r="V660" s="5">
        <v>0</v>
      </c>
      <c r="W660" s="36">
        <v>0</v>
      </c>
      <c r="X660" s="5" t="s">
        <v>128</v>
      </c>
      <c r="Y660"/>
    </row>
    <row r="661" spans="1:25" ht="15">
      <c r="A661" s="1" t="s">
        <v>1374</v>
      </c>
      <c r="B661" s="1" t="s">
        <v>1375</v>
      </c>
      <c r="C661" s="1" t="s">
        <v>49</v>
      </c>
      <c r="D661" s="1" t="s">
        <v>34</v>
      </c>
      <c r="E661" s="1">
        <v>307</v>
      </c>
      <c r="F661" s="1">
        <v>10.4</v>
      </c>
      <c r="G661" s="1">
        <v>7</v>
      </c>
      <c r="H661" s="1">
        <v>7</v>
      </c>
      <c r="I661" s="1">
        <v>7</v>
      </c>
      <c r="J661" s="1">
        <v>0.08513122370050001</v>
      </c>
      <c r="K661" s="35">
        <f t="shared" si="11"/>
        <v>4.061403204738577E-05</v>
      </c>
      <c r="L661" s="1">
        <v>7</v>
      </c>
      <c r="M661" s="1">
        <v>7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5">
        <v>1</v>
      </c>
      <c r="U661" s="5">
        <v>1</v>
      </c>
      <c r="V661" s="5">
        <v>0</v>
      </c>
      <c r="W661" s="36">
        <v>0</v>
      </c>
      <c r="X661" s="5" t="s">
        <v>128</v>
      </c>
      <c r="Y661"/>
    </row>
    <row r="662" spans="1:25" ht="15">
      <c r="A662" s="1" t="s">
        <v>1376</v>
      </c>
      <c r="B662" s="1" t="s">
        <v>1377</v>
      </c>
      <c r="C662" s="1" t="s">
        <v>49</v>
      </c>
      <c r="D662" s="1" t="s">
        <v>34</v>
      </c>
      <c r="E662" s="1">
        <v>327</v>
      </c>
      <c r="F662" s="1">
        <v>10.3</v>
      </c>
      <c r="G662" s="1">
        <v>7</v>
      </c>
      <c r="H662" s="1">
        <v>7</v>
      </c>
      <c r="I662" s="1">
        <v>7</v>
      </c>
      <c r="J662" s="1">
        <v>0.0807139727417</v>
      </c>
      <c r="K662" s="35">
        <f t="shared" si="11"/>
        <v>3.850666927020775E-05</v>
      </c>
      <c r="L662" s="1">
        <v>7</v>
      </c>
      <c r="M662" s="1">
        <v>7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5">
        <v>1</v>
      </c>
      <c r="U662" s="5">
        <v>1</v>
      </c>
      <c r="V662" s="5">
        <v>0</v>
      </c>
      <c r="W662" s="36">
        <v>0</v>
      </c>
      <c r="X662" s="5" t="s">
        <v>128</v>
      </c>
      <c r="Y662"/>
    </row>
    <row r="663" spans="1:25" ht="15">
      <c r="A663" s="1" t="s">
        <v>1378</v>
      </c>
      <c r="B663" s="1" t="s">
        <v>1379</v>
      </c>
      <c r="C663" s="1" t="s">
        <v>49</v>
      </c>
      <c r="D663" s="1" t="s">
        <v>34</v>
      </c>
      <c r="E663" s="1">
        <v>352</v>
      </c>
      <c r="F663" s="1">
        <v>10.6</v>
      </c>
      <c r="G663" s="1">
        <v>7</v>
      </c>
      <c r="H663" s="1">
        <v>7</v>
      </c>
      <c r="I663" s="1">
        <v>7</v>
      </c>
      <c r="J663" s="1">
        <v>0.0766400980993</v>
      </c>
      <c r="K663" s="35">
        <f t="shared" si="11"/>
        <v>3.656312296497011E-05</v>
      </c>
      <c r="L663" s="1">
        <v>7</v>
      </c>
      <c r="M663" s="1">
        <v>7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5">
        <v>1</v>
      </c>
      <c r="U663" s="5">
        <v>1</v>
      </c>
      <c r="V663" s="5">
        <v>0</v>
      </c>
      <c r="W663" s="36">
        <v>0</v>
      </c>
      <c r="X663" s="5" t="s">
        <v>128</v>
      </c>
      <c r="Y663"/>
    </row>
    <row r="664" spans="1:25" ht="15">
      <c r="A664" s="1" t="s">
        <v>1380</v>
      </c>
      <c r="B664" s="1" t="s">
        <v>1381</v>
      </c>
      <c r="C664" s="1" t="s">
        <v>49</v>
      </c>
      <c r="D664" s="1" t="s">
        <v>34</v>
      </c>
      <c r="E664" s="1">
        <v>255</v>
      </c>
      <c r="F664" s="1">
        <v>10.3</v>
      </c>
      <c r="G664" s="1">
        <v>7</v>
      </c>
      <c r="H664" s="1">
        <v>7</v>
      </c>
      <c r="I664" s="1">
        <v>7</v>
      </c>
      <c r="J664" s="1">
        <v>0.0742217321232</v>
      </c>
      <c r="K664" s="35">
        <f t="shared" si="11"/>
        <v>3.5409379497107146E-05</v>
      </c>
      <c r="L664" s="1">
        <v>7</v>
      </c>
      <c r="M664" s="1">
        <v>7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5">
        <v>1</v>
      </c>
      <c r="U664" s="5">
        <v>1</v>
      </c>
      <c r="V664" s="5">
        <v>0</v>
      </c>
      <c r="W664" s="36">
        <v>0</v>
      </c>
      <c r="X664" s="5" t="s">
        <v>128</v>
      </c>
      <c r="Y664"/>
    </row>
    <row r="665" spans="1:25" ht="15">
      <c r="A665" s="1" t="s">
        <v>1382</v>
      </c>
      <c r="B665" s="1" t="s">
        <v>1383</v>
      </c>
      <c r="C665" s="1" t="s">
        <v>49</v>
      </c>
      <c r="D665" s="1" t="s">
        <v>34</v>
      </c>
      <c r="E665" s="1">
        <v>228</v>
      </c>
      <c r="F665" s="1">
        <v>7.4</v>
      </c>
      <c r="G665" s="1">
        <v>7</v>
      </c>
      <c r="H665" s="1">
        <v>7</v>
      </c>
      <c r="I665" s="1">
        <v>7</v>
      </c>
      <c r="J665" s="1">
        <v>0.0656925401428</v>
      </c>
      <c r="K665" s="35">
        <f t="shared" si="11"/>
        <v>3.134030987291194E-05</v>
      </c>
      <c r="L665" s="1">
        <v>7</v>
      </c>
      <c r="M665" s="1">
        <v>7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5">
        <v>1</v>
      </c>
      <c r="U665" s="5">
        <v>1</v>
      </c>
      <c r="V665" s="5">
        <v>0</v>
      </c>
      <c r="W665" s="36">
        <v>0</v>
      </c>
      <c r="X665" s="5" t="s">
        <v>128</v>
      </c>
      <c r="Y665"/>
    </row>
    <row r="666" spans="1:25" ht="15">
      <c r="A666" s="1" t="s">
        <v>1384</v>
      </c>
      <c r="B666" s="1" t="s">
        <v>1385</v>
      </c>
      <c r="C666" s="1" t="s">
        <v>49</v>
      </c>
      <c r="D666" s="1" t="s">
        <v>34</v>
      </c>
      <c r="E666" s="1">
        <v>265</v>
      </c>
      <c r="F666" s="1">
        <v>7</v>
      </c>
      <c r="G666" s="1">
        <v>7</v>
      </c>
      <c r="H666" s="1">
        <v>7</v>
      </c>
      <c r="I666" s="1">
        <v>7</v>
      </c>
      <c r="J666" s="1">
        <v>0.0652698909993</v>
      </c>
      <c r="K666" s="35">
        <f t="shared" si="11"/>
        <v>3.1138674267164054E-05</v>
      </c>
      <c r="L666" s="1">
        <v>8</v>
      </c>
      <c r="M666" s="1">
        <v>8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5">
        <v>1</v>
      </c>
      <c r="U666" s="5">
        <v>1</v>
      </c>
      <c r="V666" s="5">
        <v>0</v>
      </c>
      <c r="W666" s="36">
        <v>0</v>
      </c>
      <c r="X666" s="5" t="s">
        <v>128</v>
      </c>
      <c r="Y666"/>
    </row>
    <row r="667" spans="1:25" ht="15">
      <c r="A667" s="1" t="s">
        <v>1386</v>
      </c>
      <c r="B667" s="1" t="s">
        <v>1387</v>
      </c>
      <c r="C667" s="1" t="s">
        <v>49</v>
      </c>
      <c r="D667" s="1" t="s">
        <v>34</v>
      </c>
      <c r="E667" s="1">
        <v>239</v>
      </c>
      <c r="F667" s="1">
        <v>9.4</v>
      </c>
      <c r="G667" s="1">
        <v>7</v>
      </c>
      <c r="H667" s="1">
        <v>7</v>
      </c>
      <c r="I667" s="1">
        <v>7</v>
      </c>
      <c r="J667" s="1">
        <v>0.0648586544609</v>
      </c>
      <c r="K667" s="35">
        <f t="shared" si="11"/>
        <v>3.094248333716647E-05</v>
      </c>
      <c r="L667" s="1">
        <v>7</v>
      </c>
      <c r="M667" s="1">
        <v>7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5">
        <v>1</v>
      </c>
      <c r="U667" s="5">
        <v>1</v>
      </c>
      <c r="V667" s="5">
        <v>0</v>
      </c>
      <c r="W667" s="36">
        <v>0</v>
      </c>
      <c r="X667" s="5" t="s">
        <v>128</v>
      </c>
      <c r="Y667"/>
    </row>
    <row r="668" spans="1:25" ht="15">
      <c r="A668" s="1" t="s">
        <v>1388</v>
      </c>
      <c r="B668" s="1" t="s">
        <v>1389</v>
      </c>
      <c r="C668" s="1" t="s">
        <v>49</v>
      </c>
      <c r="D668" s="1" t="s">
        <v>34</v>
      </c>
      <c r="E668" s="1">
        <v>233</v>
      </c>
      <c r="F668" s="1">
        <v>9.9</v>
      </c>
      <c r="G668" s="1">
        <v>7</v>
      </c>
      <c r="H668" s="1">
        <v>7</v>
      </c>
      <c r="I668" s="1">
        <v>7</v>
      </c>
      <c r="J668" s="1">
        <v>0.0637133989278</v>
      </c>
      <c r="K668" s="35">
        <f t="shared" si="11"/>
        <v>3.0396109833980278E-05</v>
      </c>
      <c r="L668" s="1">
        <v>7</v>
      </c>
      <c r="M668" s="1">
        <v>7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5">
        <v>1</v>
      </c>
      <c r="U668" s="5">
        <v>1</v>
      </c>
      <c r="V668" s="5">
        <v>0</v>
      </c>
      <c r="W668" s="36">
        <v>0</v>
      </c>
      <c r="X668" s="5" t="s">
        <v>128</v>
      </c>
      <c r="Y668"/>
    </row>
    <row r="669" spans="1:25" ht="15">
      <c r="A669" s="1" t="s">
        <v>1390</v>
      </c>
      <c r="B669" s="1" t="s">
        <v>1391</v>
      </c>
      <c r="C669" s="1" t="s">
        <v>49</v>
      </c>
      <c r="D669" s="1" t="s">
        <v>34</v>
      </c>
      <c r="E669" s="1">
        <v>386</v>
      </c>
      <c r="F669" s="1">
        <v>7.2</v>
      </c>
      <c r="G669" s="1">
        <v>7</v>
      </c>
      <c r="H669" s="1">
        <v>7</v>
      </c>
      <c r="I669" s="1">
        <v>7</v>
      </c>
      <c r="J669" s="1">
        <v>0.0613769928342</v>
      </c>
      <c r="K669" s="35">
        <f t="shared" si="11"/>
        <v>2.928146742856845E-05</v>
      </c>
      <c r="L669" s="1">
        <v>8</v>
      </c>
      <c r="M669" s="1">
        <v>8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5">
        <v>1</v>
      </c>
      <c r="U669" s="5">
        <v>1</v>
      </c>
      <c r="V669" s="5">
        <v>0</v>
      </c>
      <c r="W669" s="36">
        <v>0</v>
      </c>
      <c r="X669" s="5" t="s">
        <v>128</v>
      </c>
      <c r="Y669"/>
    </row>
    <row r="670" spans="1:25" ht="15">
      <c r="A670" s="1" t="s">
        <v>1392</v>
      </c>
      <c r="B670" s="1" t="s">
        <v>1393</v>
      </c>
      <c r="C670" s="1" t="s">
        <v>49</v>
      </c>
      <c r="D670" s="1" t="s">
        <v>34</v>
      </c>
      <c r="E670" s="1">
        <v>272</v>
      </c>
      <c r="F670" s="1">
        <v>6.8</v>
      </c>
      <c r="G670" s="1">
        <v>7</v>
      </c>
      <c r="H670" s="1">
        <v>7</v>
      </c>
      <c r="I670" s="1">
        <v>7</v>
      </c>
      <c r="J670" s="1">
        <v>0.059242583569100005</v>
      </c>
      <c r="K670" s="35">
        <f t="shared" si="11"/>
        <v>2.8263192787057582E-05</v>
      </c>
      <c r="L670" s="1">
        <v>8</v>
      </c>
      <c r="M670" s="1">
        <v>8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5">
        <v>1</v>
      </c>
      <c r="U670" s="5">
        <v>1</v>
      </c>
      <c r="V670" s="5">
        <v>0</v>
      </c>
      <c r="W670" s="36">
        <v>0</v>
      </c>
      <c r="X670" s="5" t="s">
        <v>128</v>
      </c>
      <c r="Y670"/>
    </row>
    <row r="671" spans="1:25" ht="15">
      <c r="A671" s="1" t="s">
        <v>1394</v>
      </c>
      <c r="B671" s="1" t="s">
        <v>1395</v>
      </c>
      <c r="C671" s="1" t="s">
        <v>49</v>
      </c>
      <c r="D671" s="1" t="s">
        <v>34</v>
      </c>
      <c r="E671" s="1">
        <v>345</v>
      </c>
      <c r="F671" s="1">
        <v>5.3</v>
      </c>
      <c r="G671" s="1">
        <v>7</v>
      </c>
      <c r="H671" s="1">
        <v>7</v>
      </c>
      <c r="I671" s="1">
        <v>7</v>
      </c>
      <c r="J671" s="1">
        <v>0.038827412153</v>
      </c>
      <c r="K671" s="35">
        <f t="shared" si="11"/>
        <v>1.8523612053866623E-05</v>
      </c>
      <c r="L671" s="1">
        <v>8</v>
      </c>
      <c r="M671" s="1">
        <v>8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5">
        <v>1</v>
      </c>
      <c r="U671" s="5">
        <v>1</v>
      </c>
      <c r="V671" s="5">
        <v>0</v>
      </c>
      <c r="W671" s="36">
        <v>0</v>
      </c>
      <c r="X671" s="5" t="s">
        <v>128</v>
      </c>
      <c r="Y671"/>
    </row>
    <row r="672" spans="1:25" ht="15">
      <c r="A672" s="1" t="s">
        <v>1396</v>
      </c>
      <c r="B672" s="1" t="s">
        <v>1397</v>
      </c>
      <c r="C672" s="1" t="s">
        <v>49</v>
      </c>
      <c r="D672" s="1" t="s">
        <v>34</v>
      </c>
      <c r="E672" s="1">
        <v>272</v>
      </c>
      <c r="F672" s="1">
        <v>3.7</v>
      </c>
      <c r="G672" s="1">
        <v>7</v>
      </c>
      <c r="H672" s="1">
        <v>7</v>
      </c>
      <c r="I672" s="1">
        <v>7</v>
      </c>
      <c r="J672" s="1">
        <v>0.0356557084789</v>
      </c>
      <c r="K672" s="35">
        <f t="shared" si="11"/>
        <v>1.7010469530297422E-05</v>
      </c>
      <c r="L672" s="1">
        <v>8</v>
      </c>
      <c r="M672" s="1">
        <v>8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5">
        <v>1</v>
      </c>
      <c r="U672" s="5">
        <v>1</v>
      </c>
      <c r="V672" s="5">
        <v>0</v>
      </c>
      <c r="W672" s="36">
        <v>0</v>
      </c>
      <c r="X672" s="5" t="s">
        <v>128</v>
      </c>
      <c r="Y672"/>
    </row>
    <row r="673" spans="1:25" ht="15">
      <c r="A673" s="1" t="s">
        <v>1398</v>
      </c>
      <c r="B673" s="1" t="s">
        <v>1399</v>
      </c>
      <c r="C673" s="1" t="s">
        <v>49</v>
      </c>
      <c r="D673" s="1" t="s">
        <v>34</v>
      </c>
      <c r="E673" s="1">
        <v>250</v>
      </c>
      <c r="F673" s="1">
        <v>3.7</v>
      </c>
      <c r="G673" s="1">
        <v>7</v>
      </c>
      <c r="H673" s="1">
        <v>7</v>
      </c>
      <c r="I673" s="1">
        <v>7</v>
      </c>
      <c r="J673" s="1">
        <v>0.027285874103</v>
      </c>
      <c r="K673" s="35">
        <f t="shared" si="11"/>
        <v>1.3017425535416878E-05</v>
      </c>
      <c r="L673" s="1">
        <v>7</v>
      </c>
      <c r="M673" s="1">
        <v>7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5">
        <v>1</v>
      </c>
      <c r="U673" s="5">
        <v>1</v>
      </c>
      <c r="V673" s="5">
        <v>0</v>
      </c>
      <c r="W673" s="36">
        <v>0</v>
      </c>
      <c r="X673" s="5" t="s">
        <v>128</v>
      </c>
      <c r="Y673"/>
    </row>
    <row r="674" spans="1:25" ht="15">
      <c r="A674" s="1" t="s">
        <v>1400</v>
      </c>
      <c r="B674" s="1" t="s">
        <v>1401</v>
      </c>
      <c r="C674" s="1" t="s">
        <v>49</v>
      </c>
      <c r="D674" s="1" t="s">
        <v>34</v>
      </c>
      <c r="E674" s="1">
        <v>250</v>
      </c>
      <c r="F674" s="1">
        <v>3.7</v>
      </c>
      <c r="G674" s="1">
        <v>7</v>
      </c>
      <c r="H674" s="1">
        <v>7</v>
      </c>
      <c r="I674" s="1">
        <v>7</v>
      </c>
      <c r="J674" s="1">
        <v>0.0251820301033</v>
      </c>
      <c r="K674" s="35">
        <f t="shared" si="11"/>
        <v>1.2013732837105364E-05</v>
      </c>
      <c r="L674" s="1">
        <v>7</v>
      </c>
      <c r="M674" s="1">
        <v>7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5">
        <v>1</v>
      </c>
      <c r="U674" s="5">
        <v>1</v>
      </c>
      <c r="V674" s="5">
        <v>0</v>
      </c>
      <c r="W674" s="36">
        <v>0</v>
      </c>
      <c r="X674" s="5" t="s">
        <v>128</v>
      </c>
      <c r="Y674"/>
    </row>
    <row r="675" spans="1:25" ht="15">
      <c r="A675" s="1" t="s">
        <v>1402</v>
      </c>
      <c r="B675" s="1" t="s">
        <v>1403</v>
      </c>
      <c r="C675" s="1" t="s">
        <v>49</v>
      </c>
      <c r="D675" s="1" t="s">
        <v>34</v>
      </c>
      <c r="E675" s="1">
        <v>1314</v>
      </c>
      <c r="F675" s="1">
        <v>25</v>
      </c>
      <c r="G675" s="1">
        <v>23</v>
      </c>
      <c r="H675" s="1">
        <v>6</v>
      </c>
      <c r="I675" s="1">
        <v>23</v>
      </c>
      <c r="J675" s="1">
        <v>0.21768592835999998</v>
      </c>
      <c r="K675" s="35">
        <f t="shared" si="11"/>
        <v>0.00010385265107643502</v>
      </c>
      <c r="L675" s="1">
        <v>31</v>
      </c>
      <c r="M675" s="1">
        <v>31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5">
        <v>1</v>
      </c>
      <c r="U675" s="5">
        <v>1</v>
      </c>
      <c r="V675" s="5">
        <v>0</v>
      </c>
      <c r="W675" s="36">
        <v>0</v>
      </c>
      <c r="X675" s="5" t="s">
        <v>128</v>
      </c>
      <c r="Y675"/>
    </row>
    <row r="676" spans="1:25" ht="15">
      <c r="A676" s="1" t="s">
        <v>1404</v>
      </c>
      <c r="B676" s="1" t="s">
        <v>1405</v>
      </c>
      <c r="C676" s="1" t="s">
        <v>49</v>
      </c>
      <c r="D676" s="1" t="s">
        <v>34</v>
      </c>
      <c r="E676" s="1">
        <v>580</v>
      </c>
      <c r="F676" s="1">
        <v>39.4</v>
      </c>
      <c r="G676" s="1">
        <v>10</v>
      </c>
      <c r="H676" s="1">
        <v>6</v>
      </c>
      <c r="I676" s="1">
        <v>10</v>
      </c>
      <c r="J676" s="1">
        <v>0.391831466372</v>
      </c>
      <c r="K676" s="35">
        <f t="shared" si="11"/>
        <v>0.00018693324306476636</v>
      </c>
      <c r="L676" s="1">
        <v>17</v>
      </c>
      <c r="M676" s="1">
        <v>17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5">
        <v>1</v>
      </c>
      <c r="U676" s="5">
        <v>1</v>
      </c>
      <c r="V676" s="5">
        <v>0</v>
      </c>
      <c r="W676" s="36">
        <v>0</v>
      </c>
      <c r="X676" s="5" t="s">
        <v>128</v>
      </c>
      <c r="Y676"/>
    </row>
    <row r="677" spans="1:25" ht="15">
      <c r="A677" s="1" t="s">
        <v>1406</v>
      </c>
      <c r="B677" s="1" t="s">
        <v>1407</v>
      </c>
      <c r="C677" s="1" t="s">
        <v>49</v>
      </c>
      <c r="D677" s="1" t="s">
        <v>34</v>
      </c>
      <c r="E677" s="1">
        <v>428</v>
      </c>
      <c r="F677" s="1">
        <v>33.6</v>
      </c>
      <c r="G677" s="1">
        <v>9</v>
      </c>
      <c r="H677" s="1">
        <v>6</v>
      </c>
      <c r="I677" s="1">
        <v>9</v>
      </c>
      <c r="J677" s="1">
        <v>0.330519678633</v>
      </c>
      <c r="K677" s="35">
        <f t="shared" si="11"/>
        <v>0.00015768288339796844</v>
      </c>
      <c r="L677" s="1">
        <v>13</v>
      </c>
      <c r="M677" s="1">
        <v>13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5">
        <v>1</v>
      </c>
      <c r="U677" s="5">
        <v>1</v>
      </c>
      <c r="V677" s="5">
        <v>0</v>
      </c>
      <c r="W677" s="36">
        <v>0</v>
      </c>
      <c r="X677" s="5" t="s">
        <v>128</v>
      </c>
      <c r="Y677"/>
    </row>
    <row r="678" spans="1:25" ht="15">
      <c r="A678" s="1" t="s">
        <v>1408</v>
      </c>
      <c r="B678" s="1" t="s">
        <v>1409</v>
      </c>
      <c r="C678" s="1" t="s">
        <v>49</v>
      </c>
      <c r="D678" s="1" t="s">
        <v>34</v>
      </c>
      <c r="E678" s="1">
        <v>446</v>
      </c>
      <c r="F678" s="1">
        <v>51.6</v>
      </c>
      <c r="G678" s="1">
        <v>8</v>
      </c>
      <c r="H678" s="1">
        <v>6</v>
      </c>
      <c r="I678" s="1">
        <v>8</v>
      </c>
      <c r="J678" s="1">
        <v>0.38445108927800004</v>
      </c>
      <c r="K678" s="35">
        <f t="shared" si="11"/>
        <v>0.00018341224502446983</v>
      </c>
      <c r="L678" s="1">
        <v>9</v>
      </c>
      <c r="M678" s="1">
        <v>9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5">
        <v>1</v>
      </c>
      <c r="U678" s="5">
        <v>1</v>
      </c>
      <c r="V678" s="5">
        <v>0</v>
      </c>
      <c r="W678" s="36">
        <v>0</v>
      </c>
      <c r="X678" s="5" t="s">
        <v>128</v>
      </c>
      <c r="Y678"/>
    </row>
    <row r="679" spans="1:25" ht="15">
      <c r="A679" s="1" t="s">
        <v>1410</v>
      </c>
      <c r="B679" s="1" t="s">
        <v>1411</v>
      </c>
      <c r="C679" s="1" t="s">
        <v>49</v>
      </c>
      <c r="D679" s="1" t="s">
        <v>34</v>
      </c>
      <c r="E679" s="1">
        <v>277</v>
      </c>
      <c r="F679" s="1">
        <v>21.7</v>
      </c>
      <c r="G679" s="1">
        <v>7</v>
      </c>
      <c r="H679" s="1">
        <v>6</v>
      </c>
      <c r="I679" s="1">
        <v>8</v>
      </c>
      <c r="J679" s="1">
        <v>0.237141652614</v>
      </c>
      <c r="K679" s="35">
        <f t="shared" si="11"/>
        <v>0.00011313450295180534</v>
      </c>
      <c r="L679" s="1">
        <v>9</v>
      </c>
      <c r="M679" s="1">
        <v>9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5">
        <v>1</v>
      </c>
      <c r="U679" s="5">
        <v>1</v>
      </c>
      <c r="V679" s="5">
        <v>0</v>
      </c>
      <c r="W679" s="36">
        <v>0</v>
      </c>
      <c r="X679" s="5" t="s">
        <v>128</v>
      </c>
      <c r="Y679"/>
    </row>
    <row r="680" spans="1:25" ht="15">
      <c r="A680" s="1" t="s">
        <v>1412</v>
      </c>
      <c r="B680" s="1" t="s">
        <v>1413</v>
      </c>
      <c r="C680" s="1" t="s">
        <v>49</v>
      </c>
      <c r="D680" s="1" t="s">
        <v>34</v>
      </c>
      <c r="E680" s="1">
        <v>361</v>
      </c>
      <c r="F680" s="1">
        <v>22.8</v>
      </c>
      <c r="G680" s="1">
        <v>7</v>
      </c>
      <c r="H680" s="1">
        <v>6</v>
      </c>
      <c r="I680" s="1">
        <v>7</v>
      </c>
      <c r="J680" s="1">
        <v>0.161075060978</v>
      </c>
      <c r="K680" s="35">
        <f t="shared" si="11"/>
        <v>7.684498594323256E-05</v>
      </c>
      <c r="L680" s="1">
        <v>7</v>
      </c>
      <c r="M680" s="1">
        <v>7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5">
        <v>1</v>
      </c>
      <c r="U680" s="5">
        <v>1</v>
      </c>
      <c r="V680" s="5">
        <v>0</v>
      </c>
      <c r="W680" s="36">
        <v>0</v>
      </c>
      <c r="X680" s="5" t="s">
        <v>128</v>
      </c>
      <c r="Y680"/>
    </row>
    <row r="681" spans="1:25" ht="15">
      <c r="A681" s="1" t="s">
        <v>1414</v>
      </c>
      <c r="B681" s="1" t="s">
        <v>1415</v>
      </c>
      <c r="C681" s="1" t="s">
        <v>49</v>
      </c>
      <c r="D681" s="1" t="s">
        <v>34</v>
      </c>
      <c r="E681" s="1">
        <v>275</v>
      </c>
      <c r="F681" s="1">
        <v>11.7</v>
      </c>
      <c r="G681" s="1">
        <v>7</v>
      </c>
      <c r="H681" s="1">
        <v>6</v>
      </c>
      <c r="I681" s="1">
        <v>7</v>
      </c>
      <c r="J681" s="1">
        <v>0.14924383125500001</v>
      </c>
      <c r="K681" s="35">
        <f t="shared" si="11"/>
        <v>7.120059458783045E-05</v>
      </c>
      <c r="L681" s="1">
        <v>9</v>
      </c>
      <c r="M681" s="1">
        <v>9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5">
        <v>1</v>
      </c>
      <c r="U681" s="5">
        <v>1</v>
      </c>
      <c r="V681" s="5">
        <v>0</v>
      </c>
      <c r="W681" s="36">
        <v>0</v>
      </c>
      <c r="X681" s="5" t="s">
        <v>128</v>
      </c>
      <c r="Y681"/>
    </row>
    <row r="682" spans="1:25" ht="15">
      <c r="A682" s="1" t="s">
        <v>1416</v>
      </c>
      <c r="B682" s="1" t="s">
        <v>1417</v>
      </c>
      <c r="C682" s="1" t="s">
        <v>49</v>
      </c>
      <c r="D682" s="1" t="s">
        <v>34</v>
      </c>
      <c r="E682" s="1">
        <v>312</v>
      </c>
      <c r="F682" s="1">
        <v>12.9</v>
      </c>
      <c r="G682" s="1">
        <v>7</v>
      </c>
      <c r="H682" s="1">
        <v>6</v>
      </c>
      <c r="I682" s="1">
        <v>7</v>
      </c>
      <c r="J682" s="1">
        <v>0.11952965082400001</v>
      </c>
      <c r="K682" s="35">
        <f t="shared" si="11"/>
        <v>5.702468328492093E-05</v>
      </c>
      <c r="L682" s="1">
        <v>8</v>
      </c>
      <c r="M682" s="1">
        <v>8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5">
        <v>1</v>
      </c>
      <c r="U682" s="5">
        <v>1</v>
      </c>
      <c r="V682" s="5">
        <v>0</v>
      </c>
      <c r="W682" s="36">
        <v>0</v>
      </c>
      <c r="X682" s="5" t="s">
        <v>128</v>
      </c>
      <c r="Y682" t="s">
        <v>55</v>
      </c>
    </row>
    <row r="683" spans="1:25" ht="15">
      <c r="A683" s="1" t="s">
        <v>1418</v>
      </c>
      <c r="B683" s="1" t="s">
        <v>1419</v>
      </c>
      <c r="C683" s="1" t="s">
        <v>49</v>
      </c>
      <c r="D683" s="1" t="s">
        <v>34</v>
      </c>
      <c r="E683" s="1">
        <v>228</v>
      </c>
      <c r="F683" s="1">
        <v>10.7</v>
      </c>
      <c r="G683" s="1">
        <v>6</v>
      </c>
      <c r="H683" s="1">
        <v>6</v>
      </c>
      <c r="I683" s="1">
        <v>7</v>
      </c>
      <c r="J683" s="1">
        <v>0.0995138039862</v>
      </c>
      <c r="K683" s="35">
        <f t="shared" si="11"/>
        <v>4.747561057587681E-05</v>
      </c>
      <c r="L683" s="1">
        <v>7</v>
      </c>
      <c r="M683" s="1">
        <v>7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5">
        <v>1</v>
      </c>
      <c r="U683" s="5">
        <v>1</v>
      </c>
      <c r="V683" s="5">
        <v>0</v>
      </c>
      <c r="W683" s="36">
        <v>0</v>
      </c>
      <c r="X683" s="5" t="s">
        <v>128</v>
      </c>
      <c r="Y683"/>
    </row>
    <row r="684" spans="1:25" ht="15">
      <c r="A684" s="1" t="s">
        <v>1420</v>
      </c>
      <c r="B684" s="1" t="s">
        <v>1421</v>
      </c>
      <c r="C684" s="1" t="s">
        <v>49</v>
      </c>
      <c r="D684" s="1" t="s">
        <v>34</v>
      </c>
      <c r="E684" s="1">
        <v>204</v>
      </c>
      <c r="F684" s="1">
        <v>4.5</v>
      </c>
      <c r="G684" s="1">
        <v>6</v>
      </c>
      <c r="H684" s="1">
        <v>6</v>
      </c>
      <c r="I684" s="1">
        <v>7</v>
      </c>
      <c r="J684" s="1">
        <v>0.0470152060609</v>
      </c>
      <c r="K684" s="35">
        <f t="shared" si="11"/>
        <v>2.242980897807326E-05</v>
      </c>
      <c r="L684" s="1">
        <v>7</v>
      </c>
      <c r="M684" s="1">
        <v>7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5">
        <v>1</v>
      </c>
      <c r="U684" s="5">
        <v>1</v>
      </c>
      <c r="V684" s="5">
        <v>0</v>
      </c>
      <c r="W684" s="36">
        <v>0</v>
      </c>
      <c r="X684" s="5" t="s">
        <v>128</v>
      </c>
      <c r="Y684"/>
    </row>
    <row r="685" spans="1:25" ht="15">
      <c r="A685" s="1" t="s">
        <v>1422</v>
      </c>
      <c r="B685" s="1" t="s">
        <v>1423</v>
      </c>
      <c r="C685" s="1" t="s">
        <v>49</v>
      </c>
      <c r="D685" s="1" t="s">
        <v>34</v>
      </c>
      <c r="E685" s="1">
        <v>351</v>
      </c>
      <c r="F685" s="1">
        <v>46.1</v>
      </c>
      <c r="G685" s="1">
        <v>6</v>
      </c>
      <c r="H685" s="1">
        <v>6</v>
      </c>
      <c r="I685" s="1">
        <v>6</v>
      </c>
      <c r="J685" s="1">
        <v>1.12335884294</v>
      </c>
      <c r="K685" s="35">
        <f t="shared" si="11"/>
        <v>0.0005359271259671954</v>
      </c>
      <c r="L685" s="1">
        <v>16</v>
      </c>
      <c r="M685" s="1">
        <v>16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5">
        <v>1</v>
      </c>
      <c r="U685" s="5">
        <v>1</v>
      </c>
      <c r="V685" s="5">
        <v>0</v>
      </c>
      <c r="W685" s="36">
        <v>0</v>
      </c>
      <c r="X685" s="5" t="s">
        <v>128</v>
      </c>
      <c r="Y685"/>
    </row>
    <row r="686" spans="1:25" ht="15">
      <c r="A686" s="1" t="s">
        <v>1424</v>
      </c>
      <c r="B686" s="1" t="s">
        <v>1425</v>
      </c>
      <c r="C686" s="1" t="s">
        <v>49</v>
      </c>
      <c r="D686" s="1" t="s">
        <v>34</v>
      </c>
      <c r="E686" s="1">
        <v>296</v>
      </c>
      <c r="F686" s="1">
        <v>40.9</v>
      </c>
      <c r="G686" s="1">
        <v>6</v>
      </c>
      <c r="H686" s="1">
        <v>6</v>
      </c>
      <c r="I686" s="1">
        <v>6</v>
      </c>
      <c r="J686" s="1">
        <v>0.9810791871060001</v>
      </c>
      <c r="K686" s="35">
        <f t="shared" si="11"/>
        <v>0.0004680489697449543</v>
      </c>
      <c r="L686" s="1">
        <v>14</v>
      </c>
      <c r="M686" s="1">
        <v>14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5">
        <v>1</v>
      </c>
      <c r="U686" s="5">
        <v>1</v>
      </c>
      <c r="V686" s="5">
        <v>0</v>
      </c>
      <c r="W686" s="36">
        <v>0</v>
      </c>
      <c r="X686" s="5" t="s">
        <v>128</v>
      </c>
      <c r="Y686"/>
    </row>
    <row r="687" spans="1:25" ht="15">
      <c r="A687" s="1" t="s">
        <v>1426</v>
      </c>
      <c r="B687" s="1" t="s">
        <v>1427</v>
      </c>
      <c r="C687" s="1" t="s">
        <v>49</v>
      </c>
      <c r="D687" s="1" t="s">
        <v>34</v>
      </c>
      <c r="E687" s="1">
        <v>351</v>
      </c>
      <c r="F687" s="1">
        <v>52.1</v>
      </c>
      <c r="G687" s="1">
        <v>6</v>
      </c>
      <c r="H687" s="1">
        <v>6</v>
      </c>
      <c r="I687" s="1">
        <v>6</v>
      </c>
      <c r="J687" s="1">
        <v>0.870646766169</v>
      </c>
      <c r="K687" s="35">
        <f t="shared" si="11"/>
        <v>0.00041536435312550154</v>
      </c>
      <c r="L687" s="1">
        <v>14</v>
      </c>
      <c r="M687" s="1">
        <v>14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5">
        <v>1</v>
      </c>
      <c r="U687" s="5">
        <v>1</v>
      </c>
      <c r="V687" s="5">
        <v>0</v>
      </c>
      <c r="W687" s="36">
        <v>0</v>
      </c>
      <c r="X687" s="5" t="s">
        <v>128</v>
      </c>
      <c r="Y687"/>
    </row>
    <row r="688" spans="1:25" ht="15">
      <c r="A688" s="1" t="s">
        <v>1428</v>
      </c>
      <c r="B688" s="1" t="s">
        <v>1429</v>
      </c>
      <c r="C688" s="1" t="s">
        <v>49</v>
      </c>
      <c r="D688" s="1" t="s">
        <v>34</v>
      </c>
      <c r="E688" s="1">
        <v>365</v>
      </c>
      <c r="F688" s="1">
        <v>46.7</v>
      </c>
      <c r="G688" s="1">
        <v>6</v>
      </c>
      <c r="H688" s="1">
        <v>6</v>
      </c>
      <c r="I688" s="1">
        <v>6</v>
      </c>
      <c r="J688" s="1">
        <v>0.796178343949</v>
      </c>
      <c r="K688" s="35">
        <f t="shared" si="11"/>
        <v>0.00037983728379543187</v>
      </c>
      <c r="L688" s="1">
        <v>15</v>
      </c>
      <c r="M688" s="1">
        <v>15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5">
        <v>1</v>
      </c>
      <c r="U688" s="5">
        <v>1</v>
      </c>
      <c r="V688" s="5">
        <v>0</v>
      </c>
      <c r="W688" s="36">
        <v>0</v>
      </c>
      <c r="X688" s="5" t="s">
        <v>128</v>
      </c>
      <c r="Y688"/>
    </row>
    <row r="689" spans="1:25" ht="15">
      <c r="A689" s="1" t="s">
        <v>1430</v>
      </c>
      <c r="B689" s="1" t="s">
        <v>1431</v>
      </c>
      <c r="C689" s="1" t="s">
        <v>49</v>
      </c>
      <c r="D689" s="1" t="s">
        <v>34</v>
      </c>
      <c r="E689" s="1">
        <v>390</v>
      </c>
      <c r="F689" s="1">
        <v>51</v>
      </c>
      <c r="G689" s="1">
        <v>6</v>
      </c>
      <c r="H689" s="1">
        <v>6</v>
      </c>
      <c r="I689" s="1">
        <v>6</v>
      </c>
      <c r="J689" s="1">
        <v>0.780499519693</v>
      </c>
      <c r="K689" s="35">
        <f t="shared" si="11"/>
        <v>0.0003723572988601892</v>
      </c>
      <c r="L689" s="1">
        <v>13</v>
      </c>
      <c r="M689" s="1">
        <v>13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5">
        <v>1</v>
      </c>
      <c r="U689" s="5">
        <v>1</v>
      </c>
      <c r="V689" s="5">
        <v>0</v>
      </c>
      <c r="W689" s="36">
        <v>0</v>
      </c>
      <c r="X689" s="5" t="s">
        <v>128</v>
      </c>
      <c r="Y689"/>
    </row>
    <row r="690" spans="1:25" ht="15">
      <c r="A690" s="1" t="s">
        <v>1432</v>
      </c>
      <c r="B690" s="1" t="s">
        <v>1433</v>
      </c>
      <c r="C690" s="1" t="s">
        <v>49</v>
      </c>
      <c r="D690" s="1" t="s">
        <v>34</v>
      </c>
      <c r="E690" s="1">
        <v>419</v>
      </c>
      <c r="F690" s="1">
        <v>44.9</v>
      </c>
      <c r="G690" s="1">
        <v>6</v>
      </c>
      <c r="H690" s="1">
        <v>6</v>
      </c>
      <c r="I690" s="1">
        <v>6</v>
      </c>
      <c r="J690" s="1">
        <v>0.692913385827</v>
      </c>
      <c r="K690" s="35">
        <f t="shared" si="11"/>
        <v>0.00033057208900281635</v>
      </c>
      <c r="L690" s="1">
        <v>11</v>
      </c>
      <c r="M690" s="1">
        <v>11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5">
        <v>1</v>
      </c>
      <c r="U690" s="5">
        <v>1</v>
      </c>
      <c r="V690" s="5">
        <v>0</v>
      </c>
      <c r="W690" s="36">
        <v>0</v>
      </c>
      <c r="X690" s="5" t="s">
        <v>128</v>
      </c>
      <c r="Y690"/>
    </row>
    <row r="691" spans="1:25" ht="15">
      <c r="A691" s="1" t="s">
        <v>1434</v>
      </c>
      <c r="B691" s="1" t="s">
        <v>1435</v>
      </c>
      <c r="C691" s="1" t="s">
        <v>49</v>
      </c>
      <c r="D691" s="1" t="s">
        <v>34</v>
      </c>
      <c r="E691" s="1">
        <v>384</v>
      </c>
      <c r="F691" s="1">
        <v>48</v>
      </c>
      <c r="G691" s="1">
        <v>6</v>
      </c>
      <c r="H691" s="1">
        <v>6</v>
      </c>
      <c r="I691" s="1">
        <v>6</v>
      </c>
      <c r="J691" s="1">
        <v>0.690791221638</v>
      </c>
      <c r="K691" s="35">
        <f t="shared" si="11"/>
        <v>0.0003295596561886813</v>
      </c>
      <c r="L691" s="1">
        <v>13</v>
      </c>
      <c r="M691" s="1">
        <v>13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5">
        <v>1</v>
      </c>
      <c r="U691" s="5">
        <v>1</v>
      </c>
      <c r="V691" s="5">
        <v>0</v>
      </c>
      <c r="W691" s="36">
        <v>0</v>
      </c>
      <c r="X691" s="5" t="s">
        <v>128</v>
      </c>
      <c r="Y691"/>
    </row>
    <row r="692" spans="1:25" ht="15">
      <c r="A692" s="1" t="s">
        <v>1436</v>
      </c>
      <c r="B692" s="1" t="s">
        <v>1437</v>
      </c>
      <c r="C692" s="1" t="s">
        <v>49</v>
      </c>
      <c r="D692" s="1" t="s">
        <v>34</v>
      </c>
      <c r="E692" s="1">
        <v>350</v>
      </c>
      <c r="F692" s="1">
        <v>38.9</v>
      </c>
      <c r="G692" s="1">
        <v>6</v>
      </c>
      <c r="H692" s="1">
        <v>6</v>
      </c>
      <c r="I692" s="1">
        <v>6</v>
      </c>
      <c r="J692" s="1">
        <v>0.564461503725</v>
      </c>
      <c r="K692" s="35">
        <f t="shared" si="11"/>
        <v>0.00026929082662379333</v>
      </c>
      <c r="L692" s="1">
        <v>10</v>
      </c>
      <c r="M692" s="1">
        <v>10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5">
        <v>1</v>
      </c>
      <c r="U692" s="5">
        <v>1</v>
      </c>
      <c r="V692" s="5">
        <v>0</v>
      </c>
      <c r="W692" s="36">
        <v>0</v>
      </c>
      <c r="X692" s="5" t="s">
        <v>128</v>
      </c>
      <c r="Y692"/>
    </row>
    <row r="693" spans="1:25" ht="15">
      <c r="A693" s="1" t="s">
        <v>1438</v>
      </c>
      <c r="B693" s="1" t="s">
        <v>1439</v>
      </c>
      <c r="C693" s="1" t="s">
        <v>49</v>
      </c>
      <c r="D693" s="1" t="s">
        <v>34</v>
      </c>
      <c r="E693" s="1">
        <v>203</v>
      </c>
      <c r="F693" s="1">
        <v>55</v>
      </c>
      <c r="G693" s="1">
        <v>6</v>
      </c>
      <c r="H693" s="1">
        <v>6</v>
      </c>
      <c r="I693" s="1">
        <v>6</v>
      </c>
      <c r="J693" s="1">
        <v>0.47342880814300004</v>
      </c>
      <c r="K693" s="35">
        <f t="shared" si="11"/>
        <v>0.00022586134616977812</v>
      </c>
      <c r="L693" s="1">
        <v>8</v>
      </c>
      <c r="M693" s="1">
        <v>8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5">
        <v>1</v>
      </c>
      <c r="U693" s="5">
        <v>1</v>
      </c>
      <c r="V693" s="5">
        <v>0</v>
      </c>
      <c r="W693" s="36">
        <v>0</v>
      </c>
      <c r="X693" s="5" t="s">
        <v>128</v>
      </c>
      <c r="Y693"/>
    </row>
    <row r="694" spans="1:25" ht="15">
      <c r="A694" s="1" t="s">
        <v>1440</v>
      </c>
      <c r="B694" s="1" t="s">
        <v>1441</v>
      </c>
      <c r="C694" s="1" t="s">
        <v>49</v>
      </c>
      <c r="D694" s="1" t="s">
        <v>34</v>
      </c>
      <c r="E694" s="1">
        <v>371</v>
      </c>
      <c r="F694" s="1">
        <v>31.7</v>
      </c>
      <c r="G694" s="1">
        <v>6</v>
      </c>
      <c r="H694" s="1">
        <v>6</v>
      </c>
      <c r="I694" s="1">
        <v>6</v>
      </c>
      <c r="J694" s="1">
        <v>0.453340772772</v>
      </c>
      <c r="K694" s="35">
        <f t="shared" si="11"/>
        <v>0.00021627783407089096</v>
      </c>
      <c r="L694" s="1">
        <v>13</v>
      </c>
      <c r="M694" s="1">
        <v>13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5">
        <v>1</v>
      </c>
      <c r="U694" s="5">
        <v>1</v>
      </c>
      <c r="V694" s="5">
        <v>0</v>
      </c>
      <c r="W694" s="36">
        <v>0</v>
      </c>
      <c r="X694" s="5" t="s">
        <v>128</v>
      </c>
      <c r="Y694"/>
    </row>
    <row r="695" spans="1:25" ht="15">
      <c r="A695" s="1" t="s">
        <v>1442</v>
      </c>
      <c r="B695" s="1" t="s">
        <v>1443</v>
      </c>
      <c r="C695" s="1" t="s">
        <v>49</v>
      </c>
      <c r="D695" s="1" t="s">
        <v>34</v>
      </c>
      <c r="E695" s="1">
        <v>316</v>
      </c>
      <c r="F695" s="1">
        <v>26.2</v>
      </c>
      <c r="G695" s="1">
        <v>6</v>
      </c>
      <c r="H695" s="1">
        <v>6</v>
      </c>
      <c r="I695" s="1">
        <v>6</v>
      </c>
      <c r="J695" s="1">
        <v>0.41898856161200004</v>
      </c>
      <c r="K695" s="35">
        <f t="shared" si="11"/>
        <v>0.00019988923134318685</v>
      </c>
      <c r="L695" s="1">
        <v>10</v>
      </c>
      <c r="M695" s="1">
        <v>10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5">
        <v>1</v>
      </c>
      <c r="U695" s="5">
        <v>1</v>
      </c>
      <c r="V695" s="5">
        <v>0</v>
      </c>
      <c r="W695" s="36">
        <v>0</v>
      </c>
      <c r="X695" s="5" t="s">
        <v>128</v>
      </c>
      <c r="Y695"/>
    </row>
    <row r="696" spans="1:25" ht="15">
      <c r="A696" s="1" t="s">
        <v>1444</v>
      </c>
      <c r="B696" s="1" t="s">
        <v>1445</v>
      </c>
      <c r="C696" s="1" t="s">
        <v>49</v>
      </c>
      <c r="D696" s="1" t="s">
        <v>34</v>
      </c>
      <c r="E696" s="1">
        <v>304</v>
      </c>
      <c r="F696" s="1">
        <v>25.7</v>
      </c>
      <c r="G696" s="1">
        <v>6</v>
      </c>
      <c r="H696" s="1">
        <v>6</v>
      </c>
      <c r="I696" s="1">
        <v>6</v>
      </c>
      <c r="J696" s="1">
        <v>0.39155800931900003</v>
      </c>
      <c r="K696" s="35">
        <f t="shared" si="11"/>
        <v>0.00018680278336935313</v>
      </c>
      <c r="L696" s="1">
        <v>10</v>
      </c>
      <c r="M696" s="1">
        <v>10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5">
        <v>1</v>
      </c>
      <c r="U696" s="5">
        <v>1</v>
      </c>
      <c r="V696" s="5">
        <v>0</v>
      </c>
      <c r="W696" s="36">
        <v>0</v>
      </c>
      <c r="X696" s="5" t="s">
        <v>128</v>
      </c>
      <c r="Y696"/>
    </row>
    <row r="697" spans="1:25" ht="15">
      <c r="A697" s="1" t="s">
        <v>1446</v>
      </c>
      <c r="B697" s="1" t="s">
        <v>1447</v>
      </c>
      <c r="C697" s="1" t="s">
        <v>49</v>
      </c>
      <c r="D697" s="1" t="s">
        <v>34</v>
      </c>
      <c r="E697" s="1">
        <v>278</v>
      </c>
      <c r="F697" s="1">
        <v>32.1</v>
      </c>
      <c r="G697" s="1">
        <v>6</v>
      </c>
      <c r="H697" s="1">
        <v>6</v>
      </c>
      <c r="I697" s="1">
        <v>6</v>
      </c>
      <c r="J697" s="1">
        <v>0.391389432485</v>
      </c>
      <c r="K697" s="35">
        <f t="shared" si="11"/>
        <v>0.00018672235947033095</v>
      </c>
      <c r="L697" s="1">
        <v>11</v>
      </c>
      <c r="M697" s="1">
        <v>11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5">
        <v>1</v>
      </c>
      <c r="U697" s="5">
        <v>1</v>
      </c>
      <c r="V697" s="5">
        <v>0</v>
      </c>
      <c r="W697" s="36">
        <v>0</v>
      </c>
      <c r="X697" s="5" t="s">
        <v>128</v>
      </c>
      <c r="Y697"/>
    </row>
    <row r="698" spans="1:25" ht="15">
      <c r="A698" s="1" t="s">
        <v>1448</v>
      </c>
      <c r="B698" s="1" t="s">
        <v>1449</v>
      </c>
      <c r="C698" s="1" t="s">
        <v>49</v>
      </c>
      <c r="D698" s="1" t="s">
        <v>34</v>
      </c>
      <c r="E698" s="1">
        <v>327</v>
      </c>
      <c r="F698" s="1">
        <v>37.5</v>
      </c>
      <c r="G698" s="1">
        <v>6</v>
      </c>
      <c r="H698" s="1">
        <v>6</v>
      </c>
      <c r="I698" s="1">
        <v>6</v>
      </c>
      <c r="J698" s="1">
        <v>0.388726919339</v>
      </c>
      <c r="K698" s="35">
        <f t="shared" si="11"/>
        <v>0.00018545213933795435</v>
      </c>
      <c r="L698" s="1">
        <v>8</v>
      </c>
      <c r="M698" s="1">
        <v>8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5">
        <v>1</v>
      </c>
      <c r="U698" s="5">
        <v>1</v>
      </c>
      <c r="V698" s="5">
        <v>0</v>
      </c>
      <c r="W698" s="36">
        <v>0</v>
      </c>
      <c r="X698" s="5" t="s">
        <v>128</v>
      </c>
      <c r="Y698"/>
    </row>
    <row r="699" spans="1:25" ht="15">
      <c r="A699" s="1" t="s">
        <v>1450</v>
      </c>
      <c r="B699" s="1" t="s">
        <v>1451</v>
      </c>
      <c r="C699" s="1" t="s">
        <v>49</v>
      </c>
      <c r="D699" s="1" t="s">
        <v>34</v>
      </c>
      <c r="E699" s="1">
        <v>282</v>
      </c>
      <c r="F699" s="1">
        <v>30.4</v>
      </c>
      <c r="G699" s="1">
        <v>6</v>
      </c>
      <c r="H699" s="1">
        <v>6</v>
      </c>
      <c r="I699" s="1">
        <v>6</v>
      </c>
      <c r="J699" s="1">
        <v>0.36857094990800005</v>
      </c>
      <c r="K699" s="35">
        <f t="shared" si="11"/>
        <v>0.00017583621755469972</v>
      </c>
      <c r="L699" s="1">
        <v>11</v>
      </c>
      <c r="M699" s="1">
        <v>11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5">
        <v>1</v>
      </c>
      <c r="U699" s="5">
        <v>1</v>
      </c>
      <c r="V699" s="5">
        <v>0</v>
      </c>
      <c r="W699" s="36">
        <v>0</v>
      </c>
      <c r="X699" s="5" t="s">
        <v>128</v>
      </c>
      <c r="Y699"/>
    </row>
    <row r="700" spans="1:25" ht="15">
      <c r="A700" s="1" t="s">
        <v>1452</v>
      </c>
      <c r="B700" s="1" t="s">
        <v>1453</v>
      </c>
      <c r="C700" s="1" t="s">
        <v>49</v>
      </c>
      <c r="D700" s="1" t="s">
        <v>34</v>
      </c>
      <c r="E700" s="1">
        <v>298</v>
      </c>
      <c r="F700" s="1">
        <v>30.9</v>
      </c>
      <c r="G700" s="1">
        <v>6</v>
      </c>
      <c r="H700" s="1">
        <v>6</v>
      </c>
      <c r="I700" s="1">
        <v>6</v>
      </c>
      <c r="J700" s="1">
        <v>0.367737190488</v>
      </c>
      <c r="K700" s="35">
        <f t="shared" si="11"/>
        <v>0.00017543845125542954</v>
      </c>
      <c r="L700" s="1">
        <v>9</v>
      </c>
      <c r="M700" s="1">
        <v>9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5">
        <v>1</v>
      </c>
      <c r="U700" s="5">
        <v>1</v>
      </c>
      <c r="V700" s="5">
        <v>0</v>
      </c>
      <c r="W700" s="36">
        <v>0</v>
      </c>
      <c r="X700" s="5" t="s">
        <v>128</v>
      </c>
      <c r="Y700"/>
    </row>
    <row r="701" spans="1:25" ht="15">
      <c r="A701" s="1" t="s">
        <v>1454</v>
      </c>
      <c r="B701" s="1" t="s">
        <v>1455</v>
      </c>
      <c r="C701" s="1" t="s">
        <v>49</v>
      </c>
      <c r="D701" s="1" t="s">
        <v>34</v>
      </c>
      <c r="E701" s="1">
        <v>328</v>
      </c>
      <c r="F701" s="1">
        <v>40.7</v>
      </c>
      <c r="G701" s="1">
        <v>6</v>
      </c>
      <c r="H701" s="1">
        <v>6</v>
      </c>
      <c r="I701" s="1">
        <v>6</v>
      </c>
      <c r="J701" s="1">
        <v>0.36746130173200003</v>
      </c>
      <c r="K701" s="35">
        <f t="shared" si="11"/>
        <v>0.00017530683145377935</v>
      </c>
      <c r="L701" s="1">
        <v>8</v>
      </c>
      <c r="M701" s="1">
        <v>8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5">
        <v>1</v>
      </c>
      <c r="U701" s="5">
        <v>1</v>
      </c>
      <c r="V701" s="5">
        <v>0</v>
      </c>
      <c r="W701" s="36">
        <v>0</v>
      </c>
      <c r="X701" s="5" t="s">
        <v>128</v>
      </c>
      <c r="Y701"/>
    </row>
    <row r="702" spans="1:25" ht="15">
      <c r="A702" s="1" t="s">
        <v>1456</v>
      </c>
      <c r="B702" s="1" t="s">
        <v>1457</v>
      </c>
      <c r="C702" s="1" t="s">
        <v>49</v>
      </c>
      <c r="D702" s="1" t="s">
        <v>34</v>
      </c>
      <c r="E702" s="1">
        <v>325</v>
      </c>
      <c r="F702" s="1">
        <v>34.6</v>
      </c>
      <c r="G702" s="1">
        <v>6</v>
      </c>
      <c r="H702" s="1">
        <v>6</v>
      </c>
      <c r="I702" s="1">
        <v>6</v>
      </c>
      <c r="J702" s="1">
        <v>0.353694337354</v>
      </c>
      <c r="K702" s="35">
        <f t="shared" si="11"/>
        <v>0.0001687389482713363</v>
      </c>
      <c r="L702" s="1">
        <v>10</v>
      </c>
      <c r="M702" s="1">
        <v>10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5">
        <v>1</v>
      </c>
      <c r="U702" s="5">
        <v>1</v>
      </c>
      <c r="V702" s="5">
        <v>0</v>
      </c>
      <c r="W702" s="36">
        <v>0</v>
      </c>
      <c r="X702" s="5" t="s">
        <v>128</v>
      </c>
      <c r="Y702"/>
    </row>
    <row r="703" spans="1:25" ht="15">
      <c r="A703" s="1" t="s">
        <v>1458</v>
      </c>
      <c r="B703" s="1" t="s">
        <v>1459</v>
      </c>
      <c r="C703" s="1" t="s">
        <v>49</v>
      </c>
      <c r="D703" s="1" t="s">
        <v>34</v>
      </c>
      <c r="E703" s="1">
        <v>237</v>
      </c>
      <c r="F703" s="1">
        <v>30.2</v>
      </c>
      <c r="G703" s="1">
        <v>6</v>
      </c>
      <c r="H703" s="1">
        <v>6</v>
      </c>
      <c r="I703" s="1">
        <v>6</v>
      </c>
      <c r="J703" s="1">
        <v>0.31401399605200003</v>
      </c>
      <c r="K703" s="35">
        <f t="shared" si="11"/>
        <v>0.0001498084245076897</v>
      </c>
      <c r="L703" s="1">
        <v>7</v>
      </c>
      <c r="M703" s="1">
        <v>7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5">
        <v>1</v>
      </c>
      <c r="U703" s="5">
        <v>1</v>
      </c>
      <c r="V703" s="5">
        <v>0</v>
      </c>
      <c r="W703" s="36">
        <v>0</v>
      </c>
      <c r="X703" s="5" t="s">
        <v>128</v>
      </c>
      <c r="Y703"/>
    </row>
    <row r="704" spans="1:25" ht="15">
      <c r="A704" s="1" t="s">
        <v>1460</v>
      </c>
      <c r="B704" s="1" t="s">
        <v>1461</v>
      </c>
      <c r="C704" s="1" t="s">
        <v>49</v>
      </c>
      <c r="D704" s="1" t="s">
        <v>34</v>
      </c>
      <c r="E704" s="1">
        <v>315</v>
      </c>
      <c r="F704" s="1">
        <v>27.2</v>
      </c>
      <c r="G704" s="1">
        <v>6</v>
      </c>
      <c r="H704" s="1">
        <v>6</v>
      </c>
      <c r="I704" s="1">
        <v>6</v>
      </c>
      <c r="J704" s="1">
        <v>0.302918111137</v>
      </c>
      <c r="K704" s="35">
        <f t="shared" si="11"/>
        <v>0.00014451484823868946</v>
      </c>
      <c r="L704" s="1">
        <v>9</v>
      </c>
      <c r="M704" s="1">
        <v>9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5">
        <v>1</v>
      </c>
      <c r="U704" s="5">
        <v>1</v>
      </c>
      <c r="V704" s="5">
        <v>0</v>
      </c>
      <c r="W704" s="36">
        <v>0</v>
      </c>
      <c r="X704" s="5" t="s">
        <v>128</v>
      </c>
      <c r="Y704"/>
    </row>
    <row r="705" spans="1:25" ht="15">
      <c r="A705" s="1" t="s">
        <v>1462</v>
      </c>
      <c r="B705" s="1" t="s">
        <v>1463</v>
      </c>
      <c r="C705" s="1" t="s">
        <v>49</v>
      </c>
      <c r="D705" s="1" t="s">
        <v>34</v>
      </c>
      <c r="E705" s="1">
        <v>284</v>
      </c>
      <c r="F705" s="1">
        <v>29.4</v>
      </c>
      <c r="G705" s="1">
        <v>6</v>
      </c>
      <c r="H705" s="1">
        <v>6</v>
      </c>
      <c r="I705" s="1">
        <v>6</v>
      </c>
      <c r="J705" s="1">
        <v>0.30289917784500003</v>
      </c>
      <c r="K705" s="35">
        <f t="shared" si="11"/>
        <v>0.00014450581562651</v>
      </c>
      <c r="L705" s="1">
        <v>7</v>
      </c>
      <c r="M705" s="1">
        <v>7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5">
        <v>1</v>
      </c>
      <c r="U705" s="5">
        <v>1</v>
      </c>
      <c r="V705" s="5">
        <v>0</v>
      </c>
      <c r="W705" s="36">
        <v>0</v>
      </c>
      <c r="X705" s="5" t="s">
        <v>128</v>
      </c>
      <c r="Y705"/>
    </row>
    <row r="706" spans="1:25" ht="15">
      <c r="A706" s="1" t="s">
        <v>1464</v>
      </c>
      <c r="B706" s="1" t="s">
        <v>1465</v>
      </c>
      <c r="C706" s="1" t="s">
        <v>49</v>
      </c>
      <c r="D706" s="1" t="s">
        <v>34</v>
      </c>
      <c r="E706" s="1">
        <v>280</v>
      </c>
      <c r="F706" s="1">
        <v>21.6</v>
      </c>
      <c r="G706" s="1">
        <v>6</v>
      </c>
      <c r="H706" s="1">
        <v>6</v>
      </c>
      <c r="I706" s="1">
        <v>6</v>
      </c>
      <c r="J706" s="1">
        <v>0.28869286287100004</v>
      </c>
      <c r="K706" s="35">
        <f t="shared" si="11"/>
        <v>0.00013772832898237167</v>
      </c>
      <c r="L706" s="1">
        <v>9</v>
      </c>
      <c r="M706" s="1">
        <v>9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5">
        <v>1</v>
      </c>
      <c r="U706" s="5">
        <v>1</v>
      </c>
      <c r="V706" s="5">
        <v>0</v>
      </c>
      <c r="W706" s="36">
        <v>0</v>
      </c>
      <c r="X706" s="5" t="s">
        <v>128</v>
      </c>
      <c r="Y706"/>
    </row>
    <row r="707" spans="1:25" ht="15">
      <c r="A707" s="1" t="s">
        <v>1466</v>
      </c>
      <c r="B707" s="1" t="s">
        <v>1467</v>
      </c>
      <c r="C707" s="1" t="s">
        <v>49</v>
      </c>
      <c r="D707" s="1" t="s">
        <v>34</v>
      </c>
      <c r="E707" s="1">
        <v>279</v>
      </c>
      <c r="F707" s="1">
        <v>26.9</v>
      </c>
      <c r="G707" s="1">
        <v>6</v>
      </c>
      <c r="H707" s="1">
        <v>6</v>
      </c>
      <c r="I707" s="1">
        <v>6</v>
      </c>
      <c r="J707" s="1">
        <v>0.28763527846700004</v>
      </c>
      <c r="K707" s="35">
        <f t="shared" si="11"/>
        <v>0.00013722378123819752</v>
      </c>
      <c r="L707" s="1">
        <v>8</v>
      </c>
      <c r="M707" s="1">
        <v>8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5">
        <v>1</v>
      </c>
      <c r="U707" s="5">
        <v>1</v>
      </c>
      <c r="V707" s="5">
        <v>0</v>
      </c>
      <c r="W707" s="36">
        <v>0</v>
      </c>
      <c r="X707" s="5" t="s">
        <v>128</v>
      </c>
      <c r="Y707"/>
    </row>
    <row r="708" spans="1:25" ht="15">
      <c r="A708" s="1" t="s">
        <v>1468</v>
      </c>
      <c r="B708" s="1" t="s">
        <v>1469</v>
      </c>
      <c r="C708" s="1" t="s">
        <v>49</v>
      </c>
      <c r="D708" s="1" t="s">
        <v>34</v>
      </c>
      <c r="E708" s="1">
        <v>226</v>
      </c>
      <c r="F708" s="1">
        <v>24.8</v>
      </c>
      <c r="G708" s="1">
        <v>6</v>
      </c>
      <c r="H708" s="1">
        <v>6</v>
      </c>
      <c r="I708" s="1">
        <v>6</v>
      </c>
      <c r="J708" s="1">
        <v>0.276285495012</v>
      </c>
      <c r="K708" s="35">
        <f t="shared" si="11"/>
        <v>0.000131809076163665</v>
      </c>
      <c r="L708" s="1">
        <v>9</v>
      </c>
      <c r="M708" s="1">
        <v>9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5">
        <v>1</v>
      </c>
      <c r="U708" s="5">
        <v>1</v>
      </c>
      <c r="V708" s="5">
        <v>0</v>
      </c>
      <c r="W708" s="36">
        <v>0</v>
      </c>
      <c r="X708" s="5" t="s">
        <v>128</v>
      </c>
      <c r="Y708"/>
    </row>
    <row r="709" spans="1:25" ht="15">
      <c r="A709" s="1" t="s">
        <v>1470</v>
      </c>
      <c r="B709" s="1" t="s">
        <v>1471</v>
      </c>
      <c r="C709" s="1" t="s">
        <v>49</v>
      </c>
      <c r="D709" s="1" t="s">
        <v>34</v>
      </c>
      <c r="E709" s="1">
        <v>241</v>
      </c>
      <c r="F709" s="1">
        <v>24.8</v>
      </c>
      <c r="G709" s="1">
        <v>6</v>
      </c>
      <c r="H709" s="1">
        <v>6</v>
      </c>
      <c r="I709" s="1">
        <v>6</v>
      </c>
      <c r="J709" s="1">
        <v>0.2733734281030001</v>
      </c>
      <c r="K709" s="35">
        <f t="shared" si="11"/>
        <v>0.0001304198000129739</v>
      </c>
      <c r="L709" s="1">
        <v>8</v>
      </c>
      <c r="M709" s="1">
        <v>8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5">
        <v>1</v>
      </c>
      <c r="U709" s="5">
        <v>1</v>
      </c>
      <c r="V709" s="5">
        <v>0</v>
      </c>
      <c r="W709" s="36">
        <v>0</v>
      </c>
      <c r="X709" s="5" t="s">
        <v>128</v>
      </c>
      <c r="Y709"/>
    </row>
    <row r="710" spans="1:25" ht="15">
      <c r="A710" s="1" t="s">
        <v>1472</v>
      </c>
      <c r="B710" s="1" t="s">
        <v>1473</v>
      </c>
      <c r="C710" s="1" t="s">
        <v>49</v>
      </c>
      <c r="D710" s="1" t="s">
        <v>34</v>
      </c>
      <c r="E710" s="1">
        <v>253</v>
      </c>
      <c r="F710" s="1">
        <v>28.9</v>
      </c>
      <c r="G710" s="1">
        <v>6</v>
      </c>
      <c r="H710" s="1">
        <v>6</v>
      </c>
      <c r="I710" s="1">
        <v>6</v>
      </c>
      <c r="J710" s="1">
        <v>0.268871412247</v>
      </c>
      <c r="K710" s="35">
        <f t="shared" si="11"/>
        <v>0.00012827199796919392</v>
      </c>
      <c r="L710" s="1">
        <v>8</v>
      </c>
      <c r="M710" s="1">
        <v>8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5">
        <v>1</v>
      </c>
      <c r="U710" s="5">
        <v>1</v>
      </c>
      <c r="V710" s="5">
        <v>0</v>
      </c>
      <c r="W710" s="36">
        <v>0</v>
      </c>
      <c r="X710" s="5" t="s">
        <v>128</v>
      </c>
      <c r="Y710"/>
    </row>
    <row r="711" spans="1:25" ht="15">
      <c r="A711" s="1" t="s">
        <v>1474</v>
      </c>
      <c r="B711" s="1" t="s">
        <v>1475</v>
      </c>
      <c r="C711" s="1" t="s">
        <v>49</v>
      </c>
      <c r="D711" s="1" t="s">
        <v>34</v>
      </c>
      <c r="E711" s="1">
        <v>367</v>
      </c>
      <c r="F711" s="1">
        <v>31.4</v>
      </c>
      <c r="G711" s="1">
        <v>6</v>
      </c>
      <c r="H711" s="1">
        <v>6</v>
      </c>
      <c r="I711" s="1">
        <v>6</v>
      </c>
      <c r="J711" s="1">
        <v>0.258473070337</v>
      </c>
      <c r="K711" s="35">
        <f t="shared" si="11"/>
        <v>0.00012331120246767294</v>
      </c>
      <c r="L711" s="1">
        <v>8</v>
      </c>
      <c r="M711" s="1">
        <v>8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5">
        <v>1</v>
      </c>
      <c r="U711" s="5">
        <v>1</v>
      </c>
      <c r="V711" s="5">
        <v>0</v>
      </c>
      <c r="W711" s="36">
        <v>0</v>
      </c>
      <c r="X711" s="5" t="s">
        <v>128</v>
      </c>
      <c r="Y711"/>
    </row>
    <row r="712" spans="1:25" ht="15">
      <c r="A712" s="1" t="s">
        <v>1476</v>
      </c>
      <c r="B712" s="1" t="s">
        <v>1477</v>
      </c>
      <c r="C712" s="1" t="s">
        <v>49</v>
      </c>
      <c r="D712" s="1" t="s">
        <v>34</v>
      </c>
      <c r="E712" s="1">
        <v>293</v>
      </c>
      <c r="F712" s="1">
        <v>13.2</v>
      </c>
      <c r="G712" s="1">
        <v>6</v>
      </c>
      <c r="H712" s="1">
        <v>6</v>
      </c>
      <c r="I712" s="1">
        <v>6</v>
      </c>
      <c r="J712" s="1">
        <v>0.23779037863500002</v>
      </c>
      <c r="K712" s="35">
        <f t="shared" si="11"/>
        <v>0.00011344399432596391</v>
      </c>
      <c r="L712" s="1">
        <v>13</v>
      </c>
      <c r="M712" s="1">
        <v>13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5">
        <v>1</v>
      </c>
      <c r="U712" s="5">
        <v>1</v>
      </c>
      <c r="V712" s="5">
        <v>0</v>
      </c>
      <c r="W712" s="36">
        <v>0</v>
      </c>
      <c r="X712" s="5" t="s">
        <v>128</v>
      </c>
      <c r="Y712"/>
    </row>
    <row r="713" spans="1:25" ht="15">
      <c r="A713" s="1" t="s">
        <v>1478</v>
      </c>
      <c r="B713" s="1" t="s">
        <v>1479</v>
      </c>
      <c r="C713" s="1" t="s">
        <v>49</v>
      </c>
      <c r="D713" s="1" t="s">
        <v>34</v>
      </c>
      <c r="E713" s="1">
        <v>215</v>
      </c>
      <c r="F713" s="1">
        <v>27.1</v>
      </c>
      <c r="G713" s="1">
        <v>6</v>
      </c>
      <c r="H713" s="1">
        <v>6</v>
      </c>
      <c r="I713" s="1">
        <v>6</v>
      </c>
      <c r="J713" s="1">
        <v>0.23067290582</v>
      </c>
      <c r="K713" s="35">
        <f t="shared" si="11"/>
        <v>0.0001100484215097927</v>
      </c>
      <c r="L713" s="1">
        <v>7</v>
      </c>
      <c r="M713" s="1">
        <v>7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5">
        <v>1</v>
      </c>
      <c r="U713" s="5">
        <v>1</v>
      </c>
      <c r="V713" s="5">
        <v>0</v>
      </c>
      <c r="W713" s="36">
        <v>0</v>
      </c>
      <c r="X713" s="5" t="s">
        <v>128</v>
      </c>
      <c r="Y713"/>
    </row>
    <row r="714" spans="1:25" ht="15">
      <c r="A714" s="1" t="s">
        <v>1480</v>
      </c>
      <c r="B714" s="1" t="s">
        <v>1481</v>
      </c>
      <c r="C714" s="1" t="s">
        <v>49</v>
      </c>
      <c r="D714" s="1" t="s">
        <v>34</v>
      </c>
      <c r="E714" s="1">
        <v>464</v>
      </c>
      <c r="F714" s="1">
        <v>25.5</v>
      </c>
      <c r="G714" s="1">
        <v>6</v>
      </c>
      <c r="H714" s="1">
        <v>6</v>
      </c>
      <c r="I714" s="1">
        <v>6</v>
      </c>
      <c r="J714" s="1">
        <v>0.22541702149</v>
      </c>
      <c r="K714" s="35">
        <f t="shared" si="11"/>
        <v>0.00010754096719001275</v>
      </c>
      <c r="L714" s="1">
        <v>9</v>
      </c>
      <c r="M714" s="1">
        <v>9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5">
        <v>1</v>
      </c>
      <c r="U714" s="5">
        <v>1</v>
      </c>
      <c r="V714" s="5">
        <v>0</v>
      </c>
      <c r="W714" s="36">
        <v>0</v>
      </c>
      <c r="X714" s="5" t="s">
        <v>128</v>
      </c>
      <c r="Y714"/>
    </row>
    <row r="715" spans="1:25" ht="15">
      <c r="A715" s="1" t="s">
        <v>1482</v>
      </c>
      <c r="B715" s="1" t="s">
        <v>1483</v>
      </c>
      <c r="C715" s="1" t="s">
        <v>49</v>
      </c>
      <c r="D715" s="1" t="s">
        <v>34</v>
      </c>
      <c r="E715" s="1">
        <v>300</v>
      </c>
      <c r="F715" s="1">
        <v>23.4</v>
      </c>
      <c r="G715" s="1">
        <v>6</v>
      </c>
      <c r="H715" s="1">
        <v>6</v>
      </c>
      <c r="I715" s="1">
        <v>6</v>
      </c>
      <c r="J715" s="1">
        <v>0.214981112374</v>
      </c>
      <c r="K715" s="35">
        <f t="shared" si="11"/>
        <v>0.00010256224929008034</v>
      </c>
      <c r="L715" s="1">
        <v>7</v>
      </c>
      <c r="M715" s="1">
        <v>7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5">
        <v>1</v>
      </c>
      <c r="U715" s="5">
        <v>1</v>
      </c>
      <c r="V715" s="5">
        <v>0</v>
      </c>
      <c r="W715" s="36">
        <v>0</v>
      </c>
      <c r="X715" s="5" t="s">
        <v>128</v>
      </c>
      <c r="Y715"/>
    </row>
    <row r="716" spans="1:25" ht="15">
      <c r="A716" s="1" t="s">
        <v>1484</v>
      </c>
      <c r="B716" s="1" t="s">
        <v>1485</v>
      </c>
      <c r="C716" s="1" t="s">
        <v>49</v>
      </c>
      <c r="D716" s="1" t="s">
        <v>34</v>
      </c>
      <c r="E716" s="1">
        <v>368</v>
      </c>
      <c r="F716" s="1">
        <v>14.1</v>
      </c>
      <c r="G716" s="1">
        <v>6</v>
      </c>
      <c r="H716" s="1">
        <v>6</v>
      </c>
      <c r="I716" s="1">
        <v>6</v>
      </c>
      <c r="J716" s="1">
        <v>0.211749758841</v>
      </c>
      <c r="K716" s="35">
        <f t="shared" si="11"/>
        <v>0.00010102064927258965</v>
      </c>
      <c r="L716" s="1">
        <v>9</v>
      </c>
      <c r="M716" s="1">
        <v>9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5">
        <v>1</v>
      </c>
      <c r="U716" s="5">
        <v>1</v>
      </c>
      <c r="V716" s="5">
        <v>0</v>
      </c>
      <c r="W716" s="36">
        <v>0</v>
      </c>
      <c r="X716" s="5" t="s">
        <v>128</v>
      </c>
      <c r="Y716"/>
    </row>
    <row r="717" spans="1:25" ht="15">
      <c r="A717" s="1" t="s">
        <v>1486</v>
      </c>
      <c r="B717" s="1" t="s">
        <v>1487</v>
      </c>
      <c r="C717" s="1" t="s">
        <v>49</v>
      </c>
      <c r="D717" s="1" t="s">
        <v>34</v>
      </c>
      <c r="E717" s="1">
        <v>305</v>
      </c>
      <c r="F717" s="1">
        <v>16.9</v>
      </c>
      <c r="G717" s="1">
        <v>6</v>
      </c>
      <c r="H717" s="1">
        <v>6</v>
      </c>
      <c r="I717" s="1">
        <v>6</v>
      </c>
      <c r="J717" s="1">
        <v>0.208289939596</v>
      </c>
      <c r="K717" s="35">
        <f t="shared" si="11"/>
        <v>9.937005383196794E-05</v>
      </c>
      <c r="L717" s="1">
        <v>10</v>
      </c>
      <c r="M717" s="1">
        <v>10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5">
        <v>1</v>
      </c>
      <c r="U717" s="5">
        <v>1</v>
      </c>
      <c r="V717" s="5">
        <v>0</v>
      </c>
      <c r="W717" s="36">
        <v>0</v>
      </c>
      <c r="X717" s="5" t="s">
        <v>128</v>
      </c>
      <c r="Y717"/>
    </row>
    <row r="718" spans="1:25" ht="15">
      <c r="A718" s="1" t="s">
        <v>1488</v>
      </c>
      <c r="B718" s="1" t="s">
        <v>1489</v>
      </c>
      <c r="C718" s="1" t="s">
        <v>49</v>
      </c>
      <c r="D718" s="1" t="s">
        <v>34</v>
      </c>
      <c r="E718" s="1">
        <v>265</v>
      </c>
      <c r="F718" s="1">
        <v>16.7</v>
      </c>
      <c r="G718" s="1">
        <v>6</v>
      </c>
      <c r="H718" s="1">
        <v>6</v>
      </c>
      <c r="I718" s="1">
        <v>6</v>
      </c>
      <c r="J718" s="1">
        <v>0.199386885328</v>
      </c>
      <c r="K718" s="35">
        <f aca="true" t="shared" si="12" ref="K718:K781">J718/J$7</f>
        <v>9.51226236219633E-05</v>
      </c>
      <c r="L718" s="1">
        <v>8</v>
      </c>
      <c r="M718" s="1">
        <v>8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5">
        <v>1</v>
      </c>
      <c r="U718" s="5">
        <v>1</v>
      </c>
      <c r="V718" s="5">
        <v>0</v>
      </c>
      <c r="W718" s="36">
        <v>0</v>
      </c>
      <c r="X718" s="5" t="s">
        <v>128</v>
      </c>
      <c r="Y718"/>
    </row>
    <row r="719" spans="1:25" ht="15">
      <c r="A719" s="1" t="s">
        <v>1490</v>
      </c>
      <c r="B719" s="1" t="s">
        <v>1491</v>
      </c>
      <c r="C719" s="1" t="s">
        <v>49</v>
      </c>
      <c r="D719" s="1" t="s">
        <v>34</v>
      </c>
      <c r="E719" s="1">
        <v>290</v>
      </c>
      <c r="F719" s="1">
        <v>31.2</v>
      </c>
      <c r="G719" s="1">
        <v>6</v>
      </c>
      <c r="H719" s="1">
        <v>6</v>
      </c>
      <c r="I719" s="1">
        <v>6</v>
      </c>
      <c r="J719" s="1">
        <v>0.19108975758900001</v>
      </c>
      <c r="K719" s="35">
        <f t="shared" si="12"/>
        <v>9.11642661915741E-05</v>
      </c>
      <c r="L719" s="1">
        <v>7</v>
      </c>
      <c r="M719" s="1">
        <v>7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5">
        <v>1</v>
      </c>
      <c r="U719" s="5">
        <v>1</v>
      </c>
      <c r="V719" s="5">
        <v>0</v>
      </c>
      <c r="W719" s="36">
        <v>0</v>
      </c>
      <c r="X719" s="5" t="s">
        <v>128</v>
      </c>
      <c r="Y719"/>
    </row>
    <row r="720" spans="1:25" ht="15">
      <c r="A720" s="1" t="s">
        <v>1492</v>
      </c>
      <c r="B720" s="1" t="s">
        <v>1493</v>
      </c>
      <c r="C720" s="1" t="s">
        <v>49</v>
      </c>
      <c r="D720" s="1" t="s">
        <v>34</v>
      </c>
      <c r="E720" s="1">
        <v>328</v>
      </c>
      <c r="F720" s="1">
        <v>25.1</v>
      </c>
      <c r="G720" s="1">
        <v>6</v>
      </c>
      <c r="H720" s="1">
        <v>6</v>
      </c>
      <c r="I720" s="1">
        <v>6</v>
      </c>
      <c r="J720" s="1">
        <v>0.18674136321200002</v>
      </c>
      <c r="K720" s="35">
        <f t="shared" si="12"/>
        <v>8.908975321143104E-05</v>
      </c>
      <c r="L720" s="1">
        <v>6</v>
      </c>
      <c r="M720" s="1">
        <v>6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5">
        <v>1</v>
      </c>
      <c r="U720" s="5">
        <v>1</v>
      </c>
      <c r="V720" s="5">
        <v>0</v>
      </c>
      <c r="W720" s="36">
        <v>0</v>
      </c>
      <c r="X720" s="5" t="s">
        <v>128</v>
      </c>
      <c r="Y720"/>
    </row>
    <row r="721" spans="1:25" ht="15">
      <c r="A721" s="1" t="s">
        <v>1494</v>
      </c>
      <c r="B721" s="1" t="s">
        <v>1495</v>
      </c>
      <c r="C721" s="1" t="s">
        <v>49</v>
      </c>
      <c r="D721" s="1" t="s">
        <v>34</v>
      </c>
      <c r="E721" s="1">
        <v>231</v>
      </c>
      <c r="F721" s="1">
        <v>21.7</v>
      </c>
      <c r="G721" s="1">
        <v>6</v>
      </c>
      <c r="H721" s="1">
        <v>6</v>
      </c>
      <c r="I721" s="1">
        <v>6</v>
      </c>
      <c r="J721" s="1">
        <v>0.18594272963900002</v>
      </c>
      <c r="K721" s="35">
        <f t="shared" si="12"/>
        <v>8.870874459769312E-05</v>
      </c>
      <c r="L721" s="1">
        <v>6</v>
      </c>
      <c r="M721" s="1">
        <v>6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5">
        <v>1</v>
      </c>
      <c r="U721" s="5">
        <v>1</v>
      </c>
      <c r="V721" s="5">
        <v>0</v>
      </c>
      <c r="W721" s="36">
        <v>0</v>
      </c>
      <c r="X721" s="5" t="s">
        <v>128</v>
      </c>
      <c r="Y721"/>
    </row>
    <row r="722" spans="1:25" ht="15">
      <c r="A722" s="1" t="s">
        <v>1496</v>
      </c>
      <c r="B722" s="1" t="s">
        <v>1497</v>
      </c>
      <c r="C722" s="1" t="s">
        <v>49</v>
      </c>
      <c r="D722" s="1" t="s">
        <v>34</v>
      </c>
      <c r="E722" s="1">
        <v>292</v>
      </c>
      <c r="F722" s="1">
        <v>31.1</v>
      </c>
      <c r="G722" s="1">
        <v>6</v>
      </c>
      <c r="H722" s="1">
        <v>6</v>
      </c>
      <c r="I722" s="1">
        <v>6</v>
      </c>
      <c r="J722" s="1">
        <v>0.18317893965600002</v>
      </c>
      <c r="K722" s="35">
        <f t="shared" si="12"/>
        <v>8.739020775465762E-05</v>
      </c>
      <c r="L722" s="1">
        <v>7</v>
      </c>
      <c r="M722" s="1">
        <v>7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5">
        <v>1</v>
      </c>
      <c r="U722" s="5">
        <v>1</v>
      </c>
      <c r="V722" s="5">
        <v>0</v>
      </c>
      <c r="W722" s="36">
        <v>0</v>
      </c>
      <c r="X722" s="5" t="s">
        <v>128</v>
      </c>
      <c r="Y722"/>
    </row>
    <row r="723" spans="1:25" ht="15">
      <c r="A723" s="1" t="s">
        <v>1498</v>
      </c>
      <c r="B723" s="1" t="s">
        <v>1499</v>
      </c>
      <c r="C723" s="1" t="s">
        <v>49</v>
      </c>
      <c r="D723" s="1" t="s">
        <v>34</v>
      </c>
      <c r="E723" s="1">
        <v>225</v>
      </c>
      <c r="F723" s="1">
        <v>19.9</v>
      </c>
      <c r="G723" s="1">
        <v>6</v>
      </c>
      <c r="H723" s="1">
        <v>6</v>
      </c>
      <c r="I723" s="1">
        <v>6</v>
      </c>
      <c r="J723" s="1">
        <v>0.181801654395</v>
      </c>
      <c r="K723" s="35">
        <f t="shared" si="12"/>
        <v>8.673313852321514E-05</v>
      </c>
      <c r="L723" s="1">
        <v>8</v>
      </c>
      <c r="M723" s="1">
        <v>8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5">
        <v>1</v>
      </c>
      <c r="U723" s="5">
        <v>1</v>
      </c>
      <c r="V723" s="5">
        <v>0</v>
      </c>
      <c r="W723" s="36">
        <v>0</v>
      </c>
      <c r="X723" s="5" t="s">
        <v>128</v>
      </c>
      <c r="Y723"/>
    </row>
    <row r="724" spans="1:25" ht="15">
      <c r="A724" s="1" t="s">
        <v>1500</v>
      </c>
      <c r="B724" s="1" t="s">
        <v>1501</v>
      </c>
      <c r="C724" s="1" t="s">
        <v>49</v>
      </c>
      <c r="D724" s="1" t="s">
        <v>34</v>
      </c>
      <c r="E724" s="1">
        <v>320</v>
      </c>
      <c r="F724" s="1">
        <v>31.2</v>
      </c>
      <c r="G724" s="1">
        <v>6</v>
      </c>
      <c r="H724" s="1">
        <v>6</v>
      </c>
      <c r="I724" s="1">
        <v>6</v>
      </c>
      <c r="J724" s="1">
        <v>0.17208742041</v>
      </c>
      <c r="K724" s="35">
        <f t="shared" si="12"/>
        <v>8.209871423993918E-05</v>
      </c>
      <c r="L724" s="1">
        <v>6</v>
      </c>
      <c r="M724" s="1">
        <v>6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5">
        <v>1</v>
      </c>
      <c r="U724" s="5">
        <v>1</v>
      </c>
      <c r="V724" s="5">
        <v>0</v>
      </c>
      <c r="W724" s="36">
        <v>0</v>
      </c>
      <c r="X724" s="5" t="s">
        <v>128</v>
      </c>
      <c r="Y724"/>
    </row>
    <row r="725" spans="1:25" ht="15">
      <c r="A725" s="1" t="s">
        <v>1502</v>
      </c>
      <c r="B725" s="1" t="s">
        <v>1503</v>
      </c>
      <c r="C725" s="1" t="s">
        <v>49</v>
      </c>
      <c r="D725" s="1" t="s">
        <v>34</v>
      </c>
      <c r="E725" s="1">
        <v>349</v>
      </c>
      <c r="F725" s="1">
        <v>13.1</v>
      </c>
      <c r="G725" s="1">
        <v>6</v>
      </c>
      <c r="H725" s="1">
        <v>6</v>
      </c>
      <c r="I725" s="1">
        <v>6</v>
      </c>
      <c r="J725" s="1">
        <v>0.171122994652</v>
      </c>
      <c r="K725" s="35">
        <f t="shared" si="12"/>
        <v>8.163861021535078E-05</v>
      </c>
      <c r="L725" s="1">
        <v>12</v>
      </c>
      <c r="M725" s="1">
        <v>12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5">
        <v>1</v>
      </c>
      <c r="U725" s="5">
        <v>1</v>
      </c>
      <c r="V725" s="5">
        <v>0</v>
      </c>
      <c r="W725" s="36">
        <v>0</v>
      </c>
      <c r="X725" s="5" t="s">
        <v>128</v>
      </c>
      <c r="Y725" t="s">
        <v>1504</v>
      </c>
    </row>
    <row r="726" spans="1:25" ht="15">
      <c r="A726" s="1" t="s">
        <v>1505</v>
      </c>
      <c r="B726" s="1" t="s">
        <v>1506</v>
      </c>
      <c r="C726" s="1" t="s">
        <v>49</v>
      </c>
      <c r="D726" s="1" t="s">
        <v>34</v>
      </c>
      <c r="E726" s="1">
        <v>337</v>
      </c>
      <c r="F726" s="1">
        <v>33.8</v>
      </c>
      <c r="G726" s="1">
        <v>6</v>
      </c>
      <c r="H726" s="1">
        <v>6</v>
      </c>
      <c r="I726" s="1">
        <v>6</v>
      </c>
      <c r="J726" s="1">
        <v>0.168090769015</v>
      </c>
      <c r="K726" s="35">
        <f t="shared" si="12"/>
        <v>8.019200926398562E-05</v>
      </c>
      <c r="L726" s="1">
        <v>6</v>
      </c>
      <c r="M726" s="1">
        <v>6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5">
        <v>1</v>
      </c>
      <c r="U726" s="5">
        <v>1</v>
      </c>
      <c r="V726" s="5">
        <v>0</v>
      </c>
      <c r="W726" s="36">
        <v>0</v>
      </c>
      <c r="X726" s="5" t="s">
        <v>128</v>
      </c>
      <c r="Y726"/>
    </row>
    <row r="727" spans="1:25" ht="15">
      <c r="A727" s="1" t="s">
        <v>1507</v>
      </c>
      <c r="B727" s="1" t="s">
        <v>1508</v>
      </c>
      <c r="C727" s="1" t="s">
        <v>49</v>
      </c>
      <c r="D727" s="1" t="s">
        <v>34</v>
      </c>
      <c r="E727" s="1">
        <v>292</v>
      </c>
      <c r="F727" s="1">
        <v>22.1</v>
      </c>
      <c r="G727" s="1">
        <v>6</v>
      </c>
      <c r="H727" s="1">
        <v>6</v>
      </c>
      <c r="I727" s="1">
        <v>6</v>
      </c>
      <c r="J727" s="1">
        <v>0.16659526869400001</v>
      </c>
      <c r="K727" s="35">
        <f t="shared" si="12"/>
        <v>7.947854250850173E-05</v>
      </c>
      <c r="L727" s="1">
        <v>7</v>
      </c>
      <c r="M727" s="1">
        <v>7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5">
        <v>1</v>
      </c>
      <c r="U727" s="5">
        <v>1</v>
      </c>
      <c r="V727" s="5">
        <v>0</v>
      </c>
      <c r="W727" s="36">
        <v>0</v>
      </c>
      <c r="X727" s="5" t="s">
        <v>128</v>
      </c>
      <c r="Y727"/>
    </row>
    <row r="728" spans="1:25" ht="15">
      <c r="A728" s="1" t="s">
        <v>1509</v>
      </c>
      <c r="B728" s="1" t="s">
        <v>1510</v>
      </c>
      <c r="C728" s="1" t="s">
        <v>49</v>
      </c>
      <c r="D728" s="1" t="s">
        <v>34</v>
      </c>
      <c r="E728" s="1">
        <v>372</v>
      </c>
      <c r="F728" s="1">
        <v>20.8</v>
      </c>
      <c r="G728" s="1">
        <v>6</v>
      </c>
      <c r="H728" s="1">
        <v>6</v>
      </c>
      <c r="I728" s="1">
        <v>6</v>
      </c>
      <c r="J728" s="1">
        <v>0.16539177175900002</v>
      </c>
      <c r="K728" s="35">
        <f t="shared" si="12"/>
        <v>7.890438345190246E-05</v>
      </c>
      <c r="L728" s="1">
        <v>8</v>
      </c>
      <c r="M728" s="1">
        <v>8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5">
        <v>1</v>
      </c>
      <c r="U728" s="5">
        <v>1</v>
      </c>
      <c r="V728" s="5">
        <v>0</v>
      </c>
      <c r="W728" s="36">
        <v>0</v>
      </c>
      <c r="X728" s="5" t="s">
        <v>128</v>
      </c>
      <c r="Y728"/>
    </row>
    <row r="729" spans="1:25" ht="15">
      <c r="A729" s="1" t="s">
        <v>1511</v>
      </c>
      <c r="B729" s="1" t="s">
        <v>1512</v>
      </c>
      <c r="C729" s="1" t="s">
        <v>49</v>
      </c>
      <c r="D729" s="1" t="s">
        <v>34</v>
      </c>
      <c r="E729" s="1">
        <v>309</v>
      </c>
      <c r="F729" s="1">
        <v>24.9</v>
      </c>
      <c r="G729" s="1">
        <v>6</v>
      </c>
      <c r="H729" s="1">
        <v>6</v>
      </c>
      <c r="I729" s="1">
        <v>6</v>
      </c>
      <c r="J729" s="1">
        <v>0.163127701803</v>
      </c>
      <c r="K729" s="35">
        <f t="shared" si="12"/>
        <v>7.782425085479559E-05</v>
      </c>
      <c r="L729" s="1">
        <v>6</v>
      </c>
      <c r="M729" s="1">
        <v>6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5">
        <v>1</v>
      </c>
      <c r="U729" s="5">
        <v>1</v>
      </c>
      <c r="V729" s="5">
        <v>0</v>
      </c>
      <c r="W729" s="36">
        <v>0</v>
      </c>
      <c r="X729" s="5" t="s">
        <v>128</v>
      </c>
      <c r="Y729"/>
    </row>
    <row r="730" spans="1:25" ht="15">
      <c r="A730" s="1" t="s">
        <v>1513</v>
      </c>
      <c r="B730" s="1" t="s">
        <v>1514</v>
      </c>
      <c r="C730" s="1" t="s">
        <v>49</v>
      </c>
      <c r="D730" s="1" t="s">
        <v>34</v>
      </c>
      <c r="E730" s="1">
        <v>260</v>
      </c>
      <c r="F730" s="1">
        <v>18.6</v>
      </c>
      <c r="G730" s="1">
        <v>6</v>
      </c>
      <c r="H730" s="1">
        <v>6</v>
      </c>
      <c r="I730" s="1">
        <v>6</v>
      </c>
      <c r="J730" s="1">
        <v>0.162984004284</v>
      </c>
      <c r="K730" s="35">
        <f t="shared" si="12"/>
        <v>7.775569627061236E-05</v>
      </c>
      <c r="L730" s="1">
        <v>7</v>
      </c>
      <c r="M730" s="1">
        <v>7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5">
        <v>1</v>
      </c>
      <c r="U730" s="5">
        <v>1</v>
      </c>
      <c r="V730" s="5">
        <v>0</v>
      </c>
      <c r="W730" s="36">
        <v>0</v>
      </c>
      <c r="X730" s="5" t="s">
        <v>128</v>
      </c>
      <c r="Y730"/>
    </row>
    <row r="731" spans="1:25" ht="15">
      <c r="A731" s="1" t="s">
        <v>1515</v>
      </c>
      <c r="B731" s="1" t="s">
        <v>1516</v>
      </c>
      <c r="C731" s="1" t="s">
        <v>49</v>
      </c>
      <c r="D731" s="1" t="s">
        <v>34</v>
      </c>
      <c r="E731" s="1">
        <v>276</v>
      </c>
      <c r="F731" s="1">
        <v>16.1</v>
      </c>
      <c r="G731" s="1">
        <v>6</v>
      </c>
      <c r="H731" s="1">
        <v>6</v>
      </c>
      <c r="I731" s="1">
        <v>6</v>
      </c>
      <c r="J731" s="1">
        <v>0.158772161948</v>
      </c>
      <c r="K731" s="35">
        <f t="shared" si="12"/>
        <v>7.574632894124511E-05</v>
      </c>
      <c r="L731" s="1">
        <v>9</v>
      </c>
      <c r="M731" s="1">
        <v>9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5">
        <v>1</v>
      </c>
      <c r="U731" s="5">
        <v>1</v>
      </c>
      <c r="V731" s="5">
        <v>0</v>
      </c>
      <c r="W731" s="36">
        <v>0</v>
      </c>
      <c r="X731" s="5" t="s">
        <v>128</v>
      </c>
      <c r="Y731"/>
    </row>
    <row r="732" spans="1:25" ht="15">
      <c r="A732" s="1" t="s">
        <v>1517</v>
      </c>
      <c r="B732" s="1" t="s">
        <v>1518</v>
      </c>
      <c r="C732" s="1" t="s">
        <v>49</v>
      </c>
      <c r="D732" s="1" t="s">
        <v>34</v>
      </c>
      <c r="E732" s="1">
        <v>218</v>
      </c>
      <c r="F732" s="1">
        <v>14.9</v>
      </c>
      <c r="G732" s="1">
        <v>6</v>
      </c>
      <c r="H732" s="1">
        <v>6</v>
      </c>
      <c r="I732" s="1">
        <v>6</v>
      </c>
      <c r="J732" s="1">
        <v>0.15768606956200001</v>
      </c>
      <c r="K732" s="35">
        <f t="shared" si="12"/>
        <v>7.522818073364258E-05</v>
      </c>
      <c r="L732" s="1">
        <v>7</v>
      </c>
      <c r="M732" s="1">
        <v>7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5">
        <v>1</v>
      </c>
      <c r="U732" s="5">
        <v>1</v>
      </c>
      <c r="V732" s="5">
        <v>0</v>
      </c>
      <c r="W732" s="36">
        <v>0</v>
      </c>
      <c r="X732" s="5" t="s">
        <v>128</v>
      </c>
      <c r="Y732"/>
    </row>
    <row r="733" spans="1:25" s="37" customFormat="1" ht="15">
      <c r="A733" s="37" t="s">
        <v>1519</v>
      </c>
      <c r="B733" s="37" t="s">
        <v>1520</v>
      </c>
      <c r="C733" s="37" t="s">
        <v>49</v>
      </c>
      <c r="D733" s="37" t="s">
        <v>34</v>
      </c>
      <c r="E733" s="37">
        <v>328</v>
      </c>
      <c r="F733" s="37">
        <v>20.6</v>
      </c>
      <c r="G733" s="37">
        <v>6</v>
      </c>
      <c r="H733" s="37">
        <v>6</v>
      </c>
      <c r="I733" s="37">
        <v>6</v>
      </c>
      <c r="J733" s="37">
        <v>0.15606536909500002</v>
      </c>
      <c r="K733" s="35">
        <f t="shared" si="12"/>
        <v>7.445498403982406E-05</v>
      </c>
      <c r="L733" s="37">
        <v>7</v>
      </c>
      <c r="M733" s="37">
        <v>7</v>
      </c>
      <c r="N733" s="37">
        <v>0</v>
      </c>
      <c r="O733" s="37">
        <v>0</v>
      </c>
      <c r="P733" s="37">
        <v>0</v>
      </c>
      <c r="Q733" s="37">
        <v>0</v>
      </c>
      <c r="R733" s="37">
        <v>0</v>
      </c>
      <c r="S733" s="37">
        <v>0</v>
      </c>
      <c r="T733" s="5">
        <v>1</v>
      </c>
      <c r="U733" s="5">
        <v>1</v>
      </c>
      <c r="V733" s="5">
        <v>0</v>
      </c>
      <c r="W733" s="36">
        <v>0</v>
      </c>
      <c r="X733" s="5" t="s">
        <v>128</v>
      </c>
      <c r="Y733"/>
    </row>
    <row r="734" spans="1:25" ht="15">
      <c r="A734" s="1" t="s">
        <v>1521</v>
      </c>
      <c r="B734" s="1" t="s">
        <v>1522</v>
      </c>
      <c r="C734" s="1" t="s">
        <v>49</v>
      </c>
      <c r="D734" s="1" t="s">
        <v>34</v>
      </c>
      <c r="E734" s="1">
        <v>227</v>
      </c>
      <c r="F734" s="1">
        <v>18.8</v>
      </c>
      <c r="G734" s="1">
        <v>6</v>
      </c>
      <c r="H734" s="1">
        <v>6</v>
      </c>
      <c r="I734" s="1">
        <v>6</v>
      </c>
      <c r="J734" s="1">
        <v>0.15048908954100002</v>
      </c>
      <c r="K734" s="35">
        <f t="shared" si="12"/>
        <v>7.179467696720285E-05</v>
      </c>
      <c r="L734" s="1">
        <v>7</v>
      </c>
      <c r="M734" s="1">
        <v>7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5">
        <v>1</v>
      </c>
      <c r="U734" s="5">
        <v>1</v>
      </c>
      <c r="V734" s="5">
        <v>0</v>
      </c>
      <c r="W734" s="36">
        <v>0</v>
      </c>
      <c r="X734" s="5" t="s">
        <v>128</v>
      </c>
      <c r="Y734"/>
    </row>
    <row r="735" spans="1:25" ht="15">
      <c r="A735" s="1" t="s">
        <v>1523</v>
      </c>
      <c r="B735" s="1" t="s">
        <v>1524</v>
      </c>
      <c r="C735" s="1" t="s">
        <v>49</v>
      </c>
      <c r="D735" s="1" t="s">
        <v>34</v>
      </c>
      <c r="E735" s="1">
        <v>213</v>
      </c>
      <c r="F735" s="1">
        <v>20.8</v>
      </c>
      <c r="G735" s="1">
        <v>6</v>
      </c>
      <c r="H735" s="1">
        <v>6</v>
      </c>
      <c r="I735" s="1">
        <v>6</v>
      </c>
      <c r="J735" s="1">
        <v>0.14756724850300001</v>
      </c>
      <c r="K735" s="35">
        <f t="shared" si="12"/>
        <v>7.040073781777651E-05</v>
      </c>
      <c r="L735" s="1">
        <v>7</v>
      </c>
      <c r="M735" s="1">
        <v>7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5">
        <v>1</v>
      </c>
      <c r="U735" s="5">
        <v>1</v>
      </c>
      <c r="V735" s="5">
        <v>0</v>
      </c>
      <c r="W735" s="36">
        <v>0</v>
      </c>
      <c r="X735" s="5" t="s">
        <v>128</v>
      </c>
      <c r="Y735"/>
    </row>
    <row r="736" spans="1:25" ht="15">
      <c r="A736" s="1" t="s">
        <v>1525</v>
      </c>
      <c r="B736" s="1" t="s">
        <v>1526</v>
      </c>
      <c r="C736" s="1" t="s">
        <v>49</v>
      </c>
      <c r="D736" s="1" t="s">
        <v>34</v>
      </c>
      <c r="E736" s="1">
        <v>262</v>
      </c>
      <c r="F736" s="1">
        <v>22.9</v>
      </c>
      <c r="G736" s="1">
        <v>6</v>
      </c>
      <c r="H736" s="1">
        <v>6</v>
      </c>
      <c r="I736" s="1">
        <v>6</v>
      </c>
      <c r="J736" s="1">
        <v>0.147539255981</v>
      </c>
      <c r="K736" s="35">
        <f t="shared" si="12"/>
        <v>7.038738326775154E-05</v>
      </c>
      <c r="L736" s="1">
        <v>7</v>
      </c>
      <c r="M736" s="1">
        <v>7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5">
        <v>1</v>
      </c>
      <c r="U736" s="5">
        <v>1</v>
      </c>
      <c r="V736" s="5">
        <v>0</v>
      </c>
      <c r="W736" s="36">
        <v>0</v>
      </c>
      <c r="X736" s="5" t="s">
        <v>128</v>
      </c>
      <c r="Y736"/>
    </row>
    <row r="737" spans="1:25" ht="15">
      <c r="A737" s="1" t="s">
        <v>1527</v>
      </c>
      <c r="B737" s="1" t="s">
        <v>1528</v>
      </c>
      <c r="C737" s="1" t="s">
        <v>49</v>
      </c>
      <c r="D737" s="1" t="s">
        <v>34</v>
      </c>
      <c r="E737" s="1">
        <v>283</v>
      </c>
      <c r="F737" s="1">
        <v>15.6</v>
      </c>
      <c r="G737" s="1">
        <v>6</v>
      </c>
      <c r="H737" s="1">
        <v>6</v>
      </c>
      <c r="I737" s="1">
        <v>6</v>
      </c>
      <c r="J737" s="1">
        <v>0.135985041645</v>
      </c>
      <c r="K737" s="35">
        <f t="shared" si="12"/>
        <v>6.487514920219196E-05</v>
      </c>
      <c r="L737" s="1">
        <v>8</v>
      </c>
      <c r="M737" s="1">
        <v>8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5">
        <v>1</v>
      </c>
      <c r="U737" s="5">
        <v>1</v>
      </c>
      <c r="V737" s="5">
        <v>0</v>
      </c>
      <c r="W737" s="36">
        <v>0</v>
      </c>
      <c r="X737" s="5" t="s">
        <v>128</v>
      </c>
      <c r="Y737"/>
    </row>
    <row r="738" spans="1:25" ht="15">
      <c r="A738" s="1" t="s">
        <v>1529</v>
      </c>
      <c r="B738" s="1" t="s">
        <v>1530</v>
      </c>
      <c r="C738" s="1" t="s">
        <v>49</v>
      </c>
      <c r="D738" s="1" t="s">
        <v>34</v>
      </c>
      <c r="E738" s="1">
        <v>274</v>
      </c>
      <c r="F738" s="1">
        <v>20</v>
      </c>
      <c r="G738" s="1">
        <v>6</v>
      </c>
      <c r="H738" s="1">
        <v>6</v>
      </c>
      <c r="I738" s="1">
        <v>6</v>
      </c>
      <c r="J738" s="1">
        <v>0.13568784043100002</v>
      </c>
      <c r="K738" s="35">
        <f t="shared" si="12"/>
        <v>6.473336174624768E-05</v>
      </c>
      <c r="L738" s="1">
        <v>7</v>
      </c>
      <c r="M738" s="1">
        <v>7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5">
        <v>1</v>
      </c>
      <c r="U738" s="5">
        <v>1</v>
      </c>
      <c r="V738" s="5">
        <v>0</v>
      </c>
      <c r="W738" s="36">
        <v>0</v>
      </c>
      <c r="X738" s="5" t="s">
        <v>128</v>
      </c>
      <c r="Y738"/>
    </row>
    <row r="739" spans="1:25" ht="15">
      <c r="A739" s="1" t="s">
        <v>1531</v>
      </c>
      <c r="B739" s="1" t="s">
        <v>1532</v>
      </c>
      <c r="C739" s="1" t="s">
        <v>49</v>
      </c>
      <c r="D739" s="1" t="s">
        <v>34</v>
      </c>
      <c r="E739" s="1">
        <v>229</v>
      </c>
      <c r="F739" s="1">
        <v>21.4</v>
      </c>
      <c r="G739" s="1">
        <v>6</v>
      </c>
      <c r="H739" s="1">
        <v>6</v>
      </c>
      <c r="I739" s="1">
        <v>6</v>
      </c>
      <c r="J739" s="1">
        <v>0.133946510693</v>
      </c>
      <c r="K739" s="35">
        <f t="shared" si="12"/>
        <v>6.390261576715772E-05</v>
      </c>
      <c r="L739" s="1">
        <v>6</v>
      </c>
      <c r="M739" s="1">
        <v>6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5">
        <v>1</v>
      </c>
      <c r="U739" s="5">
        <v>1</v>
      </c>
      <c r="V739" s="5">
        <v>0</v>
      </c>
      <c r="W739" s="36">
        <v>0</v>
      </c>
      <c r="X739" s="5" t="s">
        <v>128</v>
      </c>
      <c r="Y739"/>
    </row>
    <row r="740" spans="1:25" ht="15">
      <c r="A740" s="1" t="s">
        <v>1533</v>
      </c>
      <c r="B740" s="1" t="s">
        <v>1534</v>
      </c>
      <c r="C740" s="1" t="s">
        <v>49</v>
      </c>
      <c r="D740" s="1" t="s">
        <v>34</v>
      </c>
      <c r="E740" s="1">
        <v>328</v>
      </c>
      <c r="F740" s="1">
        <v>9.7</v>
      </c>
      <c r="G740" s="1">
        <v>6</v>
      </c>
      <c r="H740" s="1">
        <v>6</v>
      </c>
      <c r="I740" s="1">
        <v>6</v>
      </c>
      <c r="J740" s="1">
        <v>0.131132063101</v>
      </c>
      <c r="K740" s="35">
        <f t="shared" si="12"/>
        <v>6.255991141347293E-05</v>
      </c>
      <c r="L740" s="1">
        <v>10</v>
      </c>
      <c r="M740" s="1">
        <v>10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5">
        <v>1</v>
      </c>
      <c r="U740" s="5">
        <v>1</v>
      </c>
      <c r="V740" s="5">
        <v>0</v>
      </c>
      <c r="W740" s="36">
        <v>0</v>
      </c>
      <c r="X740" s="5" t="s">
        <v>128</v>
      </c>
      <c r="Y740"/>
    </row>
    <row r="741" spans="1:25" ht="15">
      <c r="A741" s="1" t="s">
        <v>1535</v>
      </c>
      <c r="B741" s="1" t="s">
        <v>1536</v>
      </c>
      <c r="C741" s="1" t="s">
        <v>49</v>
      </c>
      <c r="D741" s="1" t="s">
        <v>34</v>
      </c>
      <c r="E741" s="1">
        <v>222</v>
      </c>
      <c r="F741" s="1">
        <v>14.5</v>
      </c>
      <c r="G741" s="1">
        <v>6</v>
      </c>
      <c r="H741" s="1">
        <v>6</v>
      </c>
      <c r="I741" s="1">
        <v>6</v>
      </c>
      <c r="J741" s="1">
        <v>0.125290853768</v>
      </c>
      <c r="K741" s="35">
        <f t="shared" si="12"/>
        <v>5.977321280004095E-05</v>
      </c>
      <c r="L741" s="1">
        <v>7</v>
      </c>
      <c r="M741" s="1">
        <v>7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5">
        <v>1</v>
      </c>
      <c r="U741" s="5">
        <v>1</v>
      </c>
      <c r="V741" s="5">
        <v>0</v>
      </c>
      <c r="W741" s="36">
        <v>0</v>
      </c>
      <c r="X741" s="5" t="s">
        <v>128</v>
      </c>
      <c r="Y741"/>
    </row>
    <row r="742" spans="1:25" ht="15">
      <c r="A742" s="1" t="s">
        <v>1537</v>
      </c>
      <c r="B742" s="1" t="s">
        <v>1538</v>
      </c>
      <c r="C742" s="1" t="s">
        <v>49</v>
      </c>
      <c r="D742" s="1" t="s">
        <v>34</v>
      </c>
      <c r="E742" s="1">
        <v>286</v>
      </c>
      <c r="F742" s="1">
        <v>12.6</v>
      </c>
      <c r="G742" s="1">
        <v>6</v>
      </c>
      <c r="H742" s="1">
        <v>6</v>
      </c>
      <c r="I742" s="1">
        <v>6</v>
      </c>
      <c r="J742" s="1">
        <v>0.123186843645</v>
      </c>
      <c r="K742" s="35">
        <f t="shared" si="12"/>
        <v>5.8769440848351686E-05</v>
      </c>
      <c r="L742" s="1">
        <v>8</v>
      </c>
      <c r="M742" s="1">
        <v>8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5">
        <v>1</v>
      </c>
      <c r="U742" s="5">
        <v>1</v>
      </c>
      <c r="V742" s="5">
        <v>0</v>
      </c>
      <c r="W742" s="36">
        <v>0</v>
      </c>
      <c r="X742" s="5" t="s">
        <v>128</v>
      </c>
      <c r="Y742"/>
    </row>
    <row r="743" spans="1:25" ht="15">
      <c r="A743" s="1" t="s">
        <v>1539</v>
      </c>
      <c r="B743" s="1" t="s">
        <v>1540</v>
      </c>
      <c r="C743" s="1" t="s">
        <v>49</v>
      </c>
      <c r="D743" s="1" t="s">
        <v>34</v>
      </c>
      <c r="E743" s="1">
        <v>368</v>
      </c>
      <c r="F743" s="1">
        <v>18.9</v>
      </c>
      <c r="G743" s="1">
        <v>6</v>
      </c>
      <c r="H743" s="1">
        <v>6</v>
      </c>
      <c r="I743" s="1">
        <v>6</v>
      </c>
      <c r="J743" s="1">
        <v>0.12305168170599999</v>
      </c>
      <c r="K743" s="35">
        <f t="shared" si="12"/>
        <v>5.870495838136113E-05</v>
      </c>
      <c r="L743" s="1">
        <v>6</v>
      </c>
      <c r="M743" s="1">
        <v>6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5">
        <v>1</v>
      </c>
      <c r="U743" s="5">
        <v>1</v>
      </c>
      <c r="V743" s="5">
        <v>0</v>
      </c>
      <c r="W743" s="36">
        <v>0</v>
      </c>
      <c r="X743" s="5" t="s">
        <v>128</v>
      </c>
      <c r="Y743"/>
    </row>
    <row r="744" spans="1:25" ht="15">
      <c r="A744" s="1" t="s">
        <v>1541</v>
      </c>
      <c r="B744" s="1" t="s">
        <v>1542</v>
      </c>
      <c r="C744" s="1" t="s">
        <v>49</v>
      </c>
      <c r="D744" s="1" t="s">
        <v>34</v>
      </c>
      <c r="E744" s="1">
        <v>232</v>
      </c>
      <c r="F744" s="1">
        <v>13.6</v>
      </c>
      <c r="G744" s="1">
        <v>6</v>
      </c>
      <c r="H744" s="1">
        <v>6</v>
      </c>
      <c r="I744" s="1">
        <v>6</v>
      </c>
      <c r="J744" s="1">
        <v>0.11868731826000001</v>
      </c>
      <c r="K744" s="35">
        <f t="shared" si="12"/>
        <v>5.662282694758918E-05</v>
      </c>
      <c r="L744" s="1">
        <v>6</v>
      </c>
      <c r="M744" s="1">
        <v>6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5">
        <v>1</v>
      </c>
      <c r="U744" s="5">
        <v>1</v>
      </c>
      <c r="V744" s="5">
        <v>0</v>
      </c>
      <c r="W744" s="36">
        <v>0</v>
      </c>
      <c r="X744" s="5" t="s">
        <v>128</v>
      </c>
      <c r="Y744"/>
    </row>
    <row r="745" spans="1:25" ht="15">
      <c r="A745" s="1" t="s">
        <v>1543</v>
      </c>
      <c r="B745" s="1" t="s">
        <v>1544</v>
      </c>
      <c r="C745" s="1" t="s">
        <v>49</v>
      </c>
      <c r="D745" s="1" t="s">
        <v>34</v>
      </c>
      <c r="E745" s="1">
        <v>291</v>
      </c>
      <c r="F745" s="1">
        <v>13.9</v>
      </c>
      <c r="G745" s="1">
        <v>6</v>
      </c>
      <c r="H745" s="1">
        <v>6</v>
      </c>
      <c r="I745" s="1">
        <v>6</v>
      </c>
      <c r="J745" s="1">
        <v>0.118311692153</v>
      </c>
      <c r="K745" s="35">
        <f t="shared" si="12"/>
        <v>5.644362488653102E-05</v>
      </c>
      <c r="L745" s="1">
        <v>8</v>
      </c>
      <c r="M745" s="1">
        <v>8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5">
        <v>1</v>
      </c>
      <c r="U745" s="5">
        <v>1</v>
      </c>
      <c r="V745" s="5">
        <v>0</v>
      </c>
      <c r="W745" s="36">
        <v>0</v>
      </c>
      <c r="X745" s="5" t="s">
        <v>128</v>
      </c>
      <c r="Y745"/>
    </row>
    <row r="746" spans="1:25" ht="15">
      <c r="A746" s="1" t="s">
        <v>1545</v>
      </c>
      <c r="B746" s="1" t="s">
        <v>1546</v>
      </c>
      <c r="C746" s="1" t="s">
        <v>49</v>
      </c>
      <c r="D746" s="1" t="s">
        <v>34</v>
      </c>
      <c r="E746" s="1">
        <v>231</v>
      </c>
      <c r="F746" s="1">
        <v>15.7</v>
      </c>
      <c r="G746" s="1">
        <v>6</v>
      </c>
      <c r="H746" s="1">
        <v>6</v>
      </c>
      <c r="I746" s="1">
        <v>6</v>
      </c>
      <c r="J746" s="1">
        <v>0.115973403433</v>
      </c>
      <c r="K746" s="35">
        <f t="shared" si="12"/>
        <v>5.532808432594628E-05</v>
      </c>
      <c r="L746" s="1">
        <v>6</v>
      </c>
      <c r="M746" s="1">
        <v>6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5">
        <v>1</v>
      </c>
      <c r="U746" s="5">
        <v>1</v>
      </c>
      <c r="V746" s="5">
        <v>0</v>
      </c>
      <c r="W746" s="36">
        <v>0</v>
      </c>
      <c r="X746" s="5" t="s">
        <v>128</v>
      </c>
      <c r="Y746"/>
    </row>
    <row r="747" spans="1:25" ht="15">
      <c r="A747" s="1" t="s">
        <v>1547</v>
      </c>
      <c r="B747" s="1" t="s">
        <v>1548</v>
      </c>
      <c r="C747" s="1" t="s">
        <v>49</v>
      </c>
      <c r="D747" s="1" t="s">
        <v>34</v>
      </c>
      <c r="E747" s="1">
        <v>206</v>
      </c>
      <c r="F747" s="1">
        <v>15</v>
      </c>
      <c r="G747" s="1">
        <v>6</v>
      </c>
      <c r="H747" s="1">
        <v>6</v>
      </c>
      <c r="I747" s="1">
        <v>6</v>
      </c>
      <c r="J747" s="1">
        <v>0.109061165137</v>
      </c>
      <c r="K747" s="35">
        <f t="shared" si="12"/>
        <v>5.203042389690604E-05</v>
      </c>
      <c r="L747" s="1">
        <v>6</v>
      </c>
      <c r="M747" s="1">
        <v>6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5">
        <v>1</v>
      </c>
      <c r="U747" s="5">
        <v>1</v>
      </c>
      <c r="V747" s="5">
        <v>0</v>
      </c>
      <c r="W747" s="36">
        <v>0</v>
      </c>
      <c r="X747" s="5" t="s">
        <v>128</v>
      </c>
      <c r="Y747"/>
    </row>
    <row r="748" spans="1:25" ht="15">
      <c r="A748" s="1" t="s">
        <v>1549</v>
      </c>
      <c r="B748" s="1" t="s">
        <v>1550</v>
      </c>
      <c r="C748" s="1" t="s">
        <v>49</v>
      </c>
      <c r="D748" s="1" t="s">
        <v>34</v>
      </c>
      <c r="E748" s="1">
        <v>159</v>
      </c>
      <c r="F748" s="1">
        <v>13</v>
      </c>
      <c r="G748" s="1">
        <v>6</v>
      </c>
      <c r="H748" s="1">
        <v>6</v>
      </c>
      <c r="I748" s="1">
        <v>6</v>
      </c>
      <c r="J748" s="1">
        <v>0.10746717773299999</v>
      </c>
      <c r="K748" s="35">
        <f t="shared" si="12"/>
        <v>5.1269971354405994E-05</v>
      </c>
      <c r="L748" s="1">
        <v>6</v>
      </c>
      <c r="M748" s="1">
        <v>6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5">
        <v>1</v>
      </c>
      <c r="U748" s="5">
        <v>1</v>
      </c>
      <c r="V748" s="5">
        <v>0</v>
      </c>
      <c r="W748" s="36">
        <v>0</v>
      </c>
      <c r="X748" s="5" t="s">
        <v>128</v>
      </c>
      <c r="Y748"/>
    </row>
    <row r="749" spans="1:25" ht="15">
      <c r="A749" s="1" t="s">
        <v>1551</v>
      </c>
      <c r="B749" s="1" t="s">
        <v>1552</v>
      </c>
      <c r="C749" s="1" t="s">
        <v>49</v>
      </c>
      <c r="D749" s="1" t="s">
        <v>34</v>
      </c>
      <c r="E749" s="1">
        <v>205</v>
      </c>
      <c r="F749" s="1">
        <v>15</v>
      </c>
      <c r="G749" s="1">
        <v>6</v>
      </c>
      <c r="H749" s="1">
        <v>6</v>
      </c>
      <c r="I749" s="1">
        <v>6</v>
      </c>
      <c r="J749" s="1">
        <v>0.10619093129400001</v>
      </c>
      <c r="K749" s="35">
        <f t="shared" si="12"/>
        <v>5.066110528246672E-05</v>
      </c>
      <c r="L749" s="1">
        <v>6</v>
      </c>
      <c r="M749" s="1">
        <v>6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5">
        <v>1</v>
      </c>
      <c r="U749" s="5">
        <v>1</v>
      </c>
      <c r="V749" s="5">
        <v>0</v>
      </c>
      <c r="W749" s="36">
        <v>0</v>
      </c>
      <c r="X749" s="5" t="s">
        <v>128</v>
      </c>
      <c r="Y749"/>
    </row>
    <row r="750" spans="1:25" ht="15">
      <c r="A750" s="1" t="s">
        <v>1553</v>
      </c>
      <c r="B750" s="1" t="s">
        <v>1554</v>
      </c>
      <c r="C750" s="1" t="s">
        <v>49</v>
      </c>
      <c r="D750" s="1" t="s">
        <v>34</v>
      </c>
      <c r="E750" s="1">
        <v>344</v>
      </c>
      <c r="F750" s="1">
        <v>17.3</v>
      </c>
      <c r="G750" s="1">
        <v>6</v>
      </c>
      <c r="H750" s="1">
        <v>6</v>
      </c>
      <c r="I750" s="1">
        <v>6</v>
      </c>
      <c r="J750" s="1">
        <v>0.104873103545</v>
      </c>
      <c r="K750" s="35">
        <f t="shared" si="12"/>
        <v>5.003240178092752E-05</v>
      </c>
      <c r="L750" s="1">
        <v>6</v>
      </c>
      <c r="M750" s="1">
        <v>6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5">
        <v>1</v>
      </c>
      <c r="U750" s="5">
        <v>1</v>
      </c>
      <c r="V750" s="5">
        <v>0</v>
      </c>
      <c r="W750" s="36">
        <v>0</v>
      </c>
      <c r="X750" s="5" t="s">
        <v>128</v>
      </c>
      <c r="Y750"/>
    </row>
    <row r="751" spans="1:25" ht="15">
      <c r="A751" s="1" t="s">
        <v>1555</v>
      </c>
      <c r="B751" s="1" t="s">
        <v>1556</v>
      </c>
      <c r="C751" s="1" t="s">
        <v>49</v>
      </c>
      <c r="D751" s="1" t="s">
        <v>34</v>
      </c>
      <c r="E751" s="1">
        <v>253</v>
      </c>
      <c r="F751" s="1">
        <v>11.8</v>
      </c>
      <c r="G751" s="1">
        <v>6</v>
      </c>
      <c r="H751" s="1">
        <v>6</v>
      </c>
      <c r="I751" s="1">
        <v>6</v>
      </c>
      <c r="J751" s="1">
        <v>0.103534980033</v>
      </c>
      <c r="K751" s="35">
        <f t="shared" si="12"/>
        <v>4.9394015665500305E-05</v>
      </c>
      <c r="L751" s="1">
        <v>7</v>
      </c>
      <c r="M751" s="1">
        <v>7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5">
        <v>1</v>
      </c>
      <c r="U751" s="5">
        <v>1</v>
      </c>
      <c r="V751" s="5">
        <v>0</v>
      </c>
      <c r="W751" s="36">
        <v>0</v>
      </c>
      <c r="X751" s="5" t="s">
        <v>128</v>
      </c>
      <c r="Y751"/>
    </row>
    <row r="752" spans="1:25" ht="15">
      <c r="A752" s="1" t="s">
        <v>1557</v>
      </c>
      <c r="B752" s="1" t="s">
        <v>1558</v>
      </c>
      <c r="C752" s="1" t="s">
        <v>49</v>
      </c>
      <c r="D752" s="1" t="s">
        <v>34</v>
      </c>
      <c r="E752" s="1">
        <v>265</v>
      </c>
      <c r="F752" s="1">
        <v>11.6</v>
      </c>
      <c r="G752" s="1">
        <v>6</v>
      </c>
      <c r="H752" s="1">
        <v>6</v>
      </c>
      <c r="I752" s="1">
        <v>6</v>
      </c>
      <c r="J752" s="1">
        <v>0.102799071871</v>
      </c>
      <c r="K752" s="35">
        <f t="shared" si="12"/>
        <v>4.904293181663481E-05</v>
      </c>
      <c r="L752" s="1">
        <v>7</v>
      </c>
      <c r="M752" s="1">
        <v>7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5">
        <v>1</v>
      </c>
      <c r="U752" s="5">
        <v>1</v>
      </c>
      <c r="V752" s="5">
        <v>0</v>
      </c>
      <c r="W752" s="36">
        <v>0</v>
      </c>
      <c r="X752" s="5" t="s">
        <v>128</v>
      </c>
      <c r="Y752"/>
    </row>
    <row r="753" spans="1:25" ht="15">
      <c r="A753" s="1" t="s">
        <v>1559</v>
      </c>
      <c r="B753" s="1" t="s">
        <v>1560</v>
      </c>
      <c r="C753" s="1" t="s">
        <v>49</v>
      </c>
      <c r="D753" s="1" t="s">
        <v>34</v>
      </c>
      <c r="E753" s="1">
        <v>320</v>
      </c>
      <c r="F753" s="1">
        <v>13.2</v>
      </c>
      <c r="G753" s="1">
        <v>6</v>
      </c>
      <c r="H753" s="1">
        <v>6</v>
      </c>
      <c r="I753" s="1">
        <v>6</v>
      </c>
      <c r="J753" s="1">
        <v>0.100457800548</v>
      </c>
      <c r="K753" s="35">
        <f t="shared" si="12"/>
        <v>4.7925968328849436E-05</v>
      </c>
      <c r="L753" s="1">
        <v>7</v>
      </c>
      <c r="M753" s="1">
        <v>7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5">
        <v>1</v>
      </c>
      <c r="U753" s="5">
        <v>1</v>
      </c>
      <c r="V753" s="5">
        <v>0</v>
      </c>
      <c r="W753" s="36">
        <v>0</v>
      </c>
      <c r="X753" s="5" t="s">
        <v>128</v>
      </c>
      <c r="Y753" t="s">
        <v>1561</v>
      </c>
    </row>
    <row r="754" spans="1:25" ht="15">
      <c r="A754" s="1" t="s">
        <v>1562</v>
      </c>
      <c r="B754" s="1" t="s">
        <v>1563</v>
      </c>
      <c r="C754" s="1" t="s">
        <v>49</v>
      </c>
      <c r="D754" s="1" t="s">
        <v>34</v>
      </c>
      <c r="E754" s="1">
        <v>275</v>
      </c>
      <c r="F754" s="1">
        <v>16.6</v>
      </c>
      <c r="G754" s="1">
        <v>6</v>
      </c>
      <c r="H754" s="1">
        <v>6</v>
      </c>
      <c r="I754" s="1">
        <v>6</v>
      </c>
      <c r="J754" s="1">
        <v>0.0904554431563</v>
      </c>
      <c r="K754" s="35">
        <f t="shared" si="12"/>
        <v>4.315408739025177E-05</v>
      </c>
      <c r="L754" s="1">
        <v>6</v>
      </c>
      <c r="M754" s="1">
        <v>6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5">
        <v>1</v>
      </c>
      <c r="U754" s="5">
        <v>1</v>
      </c>
      <c r="V754" s="5">
        <v>0</v>
      </c>
      <c r="W754" s="36">
        <v>0</v>
      </c>
      <c r="X754" s="5" t="s">
        <v>128</v>
      </c>
      <c r="Y754" t="s">
        <v>355</v>
      </c>
    </row>
    <row r="755" spans="1:25" ht="15">
      <c r="A755" s="1" t="s">
        <v>1564</v>
      </c>
      <c r="B755" s="1" t="s">
        <v>1565</v>
      </c>
      <c r="C755" s="1" t="s">
        <v>49</v>
      </c>
      <c r="D755" s="1" t="s">
        <v>34</v>
      </c>
      <c r="E755" s="1">
        <v>295</v>
      </c>
      <c r="F755" s="1">
        <v>16.4</v>
      </c>
      <c r="G755" s="1">
        <v>6</v>
      </c>
      <c r="H755" s="1">
        <v>6</v>
      </c>
      <c r="I755" s="1">
        <v>6</v>
      </c>
      <c r="J755" s="1">
        <v>0.08882966910950002</v>
      </c>
      <c r="K755" s="35">
        <f t="shared" si="12"/>
        <v>4.23784702151617E-05</v>
      </c>
      <c r="L755" s="1">
        <v>6</v>
      </c>
      <c r="M755" s="1">
        <v>6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5">
        <v>1</v>
      </c>
      <c r="U755" s="5">
        <v>1</v>
      </c>
      <c r="V755" s="5">
        <v>0</v>
      </c>
      <c r="W755" s="36">
        <v>0</v>
      </c>
      <c r="X755" s="5" t="s">
        <v>128</v>
      </c>
      <c r="Y755"/>
    </row>
    <row r="756" spans="1:25" ht="15">
      <c r="A756" s="1" t="s">
        <v>1566</v>
      </c>
      <c r="B756" s="1" t="s">
        <v>1567</v>
      </c>
      <c r="C756" s="1" t="s">
        <v>49</v>
      </c>
      <c r="D756" s="1" t="s">
        <v>34</v>
      </c>
      <c r="E756" s="1">
        <v>295</v>
      </c>
      <c r="F756" s="1">
        <v>8.5</v>
      </c>
      <c r="G756" s="1">
        <v>6</v>
      </c>
      <c r="H756" s="1">
        <v>6</v>
      </c>
      <c r="I756" s="1">
        <v>6</v>
      </c>
      <c r="J756" s="1">
        <v>0.08832361773540001</v>
      </c>
      <c r="K756" s="35">
        <f t="shared" si="12"/>
        <v>4.213704543783643E-05</v>
      </c>
      <c r="L756" s="1">
        <v>10</v>
      </c>
      <c r="M756" s="1">
        <v>10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5">
        <v>1</v>
      </c>
      <c r="U756" s="5">
        <v>1</v>
      </c>
      <c r="V756" s="5">
        <v>0</v>
      </c>
      <c r="W756" s="36">
        <v>0</v>
      </c>
      <c r="X756" s="5" t="s">
        <v>128</v>
      </c>
      <c r="Y756"/>
    </row>
    <row r="757" spans="1:25" ht="15">
      <c r="A757" s="1" t="s">
        <v>1568</v>
      </c>
      <c r="B757" s="1" t="s">
        <v>1569</v>
      </c>
      <c r="C757" s="1" t="s">
        <v>49</v>
      </c>
      <c r="D757" s="1" t="s">
        <v>34</v>
      </c>
      <c r="E757" s="1">
        <v>198</v>
      </c>
      <c r="F757" s="1">
        <v>7.8</v>
      </c>
      <c r="G757" s="1">
        <v>6</v>
      </c>
      <c r="H757" s="1">
        <v>6</v>
      </c>
      <c r="I757" s="1">
        <v>6</v>
      </c>
      <c r="J757" s="1">
        <v>0.07912107785510002</v>
      </c>
      <c r="K757" s="35">
        <f t="shared" si="12"/>
        <v>3.774673794113291E-05</v>
      </c>
      <c r="L757" s="1">
        <v>7</v>
      </c>
      <c r="M757" s="1">
        <v>7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5">
        <v>1</v>
      </c>
      <c r="U757" s="5">
        <v>1</v>
      </c>
      <c r="V757" s="5">
        <v>0</v>
      </c>
      <c r="W757" s="36">
        <v>0</v>
      </c>
      <c r="X757" s="5" t="s">
        <v>128</v>
      </c>
      <c r="Y757"/>
    </row>
    <row r="758" spans="1:25" s="37" customFormat="1" ht="15">
      <c r="A758" s="37" t="s">
        <v>1570</v>
      </c>
      <c r="B758" s="37" t="s">
        <v>1571</v>
      </c>
      <c r="C758" s="37" t="s">
        <v>49</v>
      </c>
      <c r="D758" s="37" t="s">
        <v>34</v>
      </c>
      <c r="E758" s="37">
        <v>267</v>
      </c>
      <c r="F758" s="37">
        <v>8.4</v>
      </c>
      <c r="G758" s="37">
        <v>6</v>
      </c>
      <c r="H758" s="37">
        <v>6</v>
      </c>
      <c r="I758" s="37">
        <v>6</v>
      </c>
      <c r="J758" s="37">
        <v>0.0746623860232</v>
      </c>
      <c r="K758" s="35">
        <f t="shared" si="12"/>
        <v>3.56196047333773E-05</v>
      </c>
      <c r="L758" s="37">
        <v>8</v>
      </c>
      <c r="M758" s="37">
        <v>8</v>
      </c>
      <c r="N758" s="37">
        <v>0</v>
      </c>
      <c r="O758" s="37">
        <v>0</v>
      </c>
      <c r="P758" s="37">
        <v>0</v>
      </c>
      <c r="Q758" s="37">
        <v>0</v>
      </c>
      <c r="R758" s="37">
        <v>0</v>
      </c>
      <c r="S758" s="37">
        <v>0</v>
      </c>
      <c r="T758" s="5">
        <v>1</v>
      </c>
      <c r="U758" s="5">
        <v>1</v>
      </c>
      <c r="V758" s="5">
        <v>0</v>
      </c>
      <c r="W758" s="36">
        <v>0</v>
      </c>
      <c r="X758" s="5" t="s">
        <v>128</v>
      </c>
      <c r="Y758"/>
    </row>
    <row r="759" spans="1:25" ht="15">
      <c r="A759" s="1" t="s">
        <v>1572</v>
      </c>
      <c r="B759" s="1" t="s">
        <v>1573</v>
      </c>
      <c r="C759" s="1" t="s">
        <v>49</v>
      </c>
      <c r="D759" s="1" t="s">
        <v>34</v>
      </c>
      <c r="E759" s="1">
        <v>238</v>
      </c>
      <c r="F759" s="1">
        <v>9.7</v>
      </c>
      <c r="G759" s="1">
        <v>6</v>
      </c>
      <c r="H759" s="1">
        <v>6</v>
      </c>
      <c r="I759" s="1">
        <v>6</v>
      </c>
      <c r="J759" s="1">
        <v>0.0738970859916</v>
      </c>
      <c r="K759" s="35">
        <f t="shared" si="12"/>
        <v>3.5254498739851154E-05</v>
      </c>
      <c r="L759" s="1">
        <v>6</v>
      </c>
      <c r="M759" s="1">
        <v>6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5">
        <v>1</v>
      </c>
      <c r="U759" s="5">
        <v>1</v>
      </c>
      <c r="V759" s="5">
        <v>0</v>
      </c>
      <c r="W759" s="36">
        <v>0</v>
      </c>
      <c r="X759" s="5" t="s">
        <v>128</v>
      </c>
      <c r="Y759"/>
    </row>
    <row r="760" spans="1:25" ht="15">
      <c r="A760" s="1" t="s">
        <v>1574</v>
      </c>
      <c r="B760" s="1" t="s">
        <v>1575</v>
      </c>
      <c r="C760" s="1" t="s">
        <v>49</v>
      </c>
      <c r="D760" s="1" t="s">
        <v>34</v>
      </c>
      <c r="E760" s="1">
        <v>159</v>
      </c>
      <c r="F760" s="1">
        <v>9.5</v>
      </c>
      <c r="G760" s="1">
        <v>6</v>
      </c>
      <c r="H760" s="1">
        <v>6</v>
      </c>
      <c r="I760" s="1">
        <v>6</v>
      </c>
      <c r="J760" s="1">
        <v>0.0713326120814</v>
      </c>
      <c r="K760" s="35">
        <f t="shared" si="12"/>
        <v>3.4031050737506325E-05</v>
      </c>
      <c r="L760" s="1">
        <v>6</v>
      </c>
      <c r="M760" s="1">
        <v>6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5">
        <v>1</v>
      </c>
      <c r="U760" s="5">
        <v>1</v>
      </c>
      <c r="V760" s="5">
        <v>0</v>
      </c>
      <c r="W760" s="36">
        <v>0</v>
      </c>
      <c r="X760" s="5" t="s">
        <v>128</v>
      </c>
      <c r="Y760"/>
    </row>
    <row r="761" spans="1:25" ht="15">
      <c r="A761" s="1" t="s">
        <v>1576</v>
      </c>
      <c r="B761" s="1" t="s">
        <v>1577</v>
      </c>
      <c r="C761" s="1" t="s">
        <v>49</v>
      </c>
      <c r="D761" s="1" t="s">
        <v>34</v>
      </c>
      <c r="E761" s="1">
        <v>203</v>
      </c>
      <c r="F761" s="1">
        <v>6.4</v>
      </c>
      <c r="G761" s="1">
        <v>6</v>
      </c>
      <c r="H761" s="1">
        <v>6</v>
      </c>
      <c r="I761" s="1">
        <v>6</v>
      </c>
      <c r="J761" s="1">
        <v>0.065373363623</v>
      </c>
      <c r="K761" s="35">
        <f t="shared" si="12"/>
        <v>3.11880385341428E-05</v>
      </c>
      <c r="L761" s="1">
        <v>8</v>
      </c>
      <c r="M761" s="1">
        <v>8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5">
        <v>1</v>
      </c>
      <c r="U761" s="5">
        <v>1</v>
      </c>
      <c r="V761" s="5">
        <v>0</v>
      </c>
      <c r="W761" s="36">
        <v>0</v>
      </c>
      <c r="X761" s="5" t="s">
        <v>128</v>
      </c>
      <c r="Y761"/>
    </row>
    <row r="762" spans="1:25" ht="15">
      <c r="A762" s="1" t="s">
        <v>1578</v>
      </c>
      <c r="B762" s="1" t="s">
        <v>1579</v>
      </c>
      <c r="C762" s="1" t="s">
        <v>49</v>
      </c>
      <c r="D762" s="1" t="s">
        <v>34</v>
      </c>
      <c r="E762" s="1">
        <v>242</v>
      </c>
      <c r="F762" s="1">
        <v>8.8</v>
      </c>
      <c r="G762" s="1">
        <v>6</v>
      </c>
      <c r="H762" s="1">
        <v>6</v>
      </c>
      <c r="I762" s="1">
        <v>6</v>
      </c>
      <c r="J762" s="1">
        <v>0.0625501704492</v>
      </c>
      <c r="K762" s="35">
        <f t="shared" si="12"/>
        <v>2.9841161876524634E-05</v>
      </c>
      <c r="L762" s="1">
        <v>6</v>
      </c>
      <c r="M762" s="1">
        <v>6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5">
        <v>1</v>
      </c>
      <c r="U762" s="5">
        <v>1</v>
      </c>
      <c r="V762" s="5">
        <v>0</v>
      </c>
      <c r="W762" s="36">
        <v>0</v>
      </c>
      <c r="X762" s="5" t="s">
        <v>128</v>
      </c>
      <c r="Y762"/>
    </row>
    <row r="763" spans="1:25" ht="15">
      <c r="A763" s="1" t="s">
        <v>1580</v>
      </c>
      <c r="B763" s="1" t="s">
        <v>1581</v>
      </c>
      <c r="C763" s="1" t="s">
        <v>49</v>
      </c>
      <c r="D763" s="1" t="s">
        <v>34</v>
      </c>
      <c r="E763" s="1">
        <v>249</v>
      </c>
      <c r="F763" s="1">
        <v>9.7</v>
      </c>
      <c r="G763" s="1">
        <v>6</v>
      </c>
      <c r="H763" s="1">
        <v>6</v>
      </c>
      <c r="I763" s="1">
        <v>6</v>
      </c>
      <c r="J763" s="1">
        <v>0.0593659714252</v>
      </c>
      <c r="K763" s="35">
        <f t="shared" si="12"/>
        <v>2.8322058126049226E-05</v>
      </c>
      <c r="L763" s="1">
        <v>6</v>
      </c>
      <c r="M763" s="1">
        <v>6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5">
        <v>1</v>
      </c>
      <c r="U763" s="5">
        <v>1</v>
      </c>
      <c r="V763" s="5">
        <v>0</v>
      </c>
      <c r="W763" s="36">
        <v>0</v>
      </c>
      <c r="X763" s="5" t="s">
        <v>128</v>
      </c>
      <c r="Y763"/>
    </row>
    <row r="764" spans="1:25" ht="15">
      <c r="A764" s="1" t="s">
        <v>1582</v>
      </c>
      <c r="B764" s="1" t="s">
        <v>1583</v>
      </c>
      <c r="C764" s="1" t="s">
        <v>49</v>
      </c>
      <c r="D764" s="1" t="s">
        <v>34</v>
      </c>
      <c r="E764" s="1">
        <v>291</v>
      </c>
      <c r="F764" s="1">
        <v>7.8</v>
      </c>
      <c r="G764" s="1">
        <v>6</v>
      </c>
      <c r="H764" s="1">
        <v>6</v>
      </c>
      <c r="I764" s="1">
        <v>6</v>
      </c>
      <c r="J764" s="1">
        <v>0.0590353621819</v>
      </c>
      <c r="K764" s="35">
        <f t="shared" si="12"/>
        <v>2.8164332513531463E-05</v>
      </c>
      <c r="L764" s="1">
        <v>7</v>
      </c>
      <c r="M764" s="1">
        <v>7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5">
        <v>1</v>
      </c>
      <c r="U764" s="5">
        <v>1</v>
      </c>
      <c r="V764" s="5">
        <v>0</v>
      </c>
      <c r="W764" s="36">
        <v>0</v>
      </c>
      <c r="X764" s="5" t="s">
        <v>128</v>
      </c>
      <c r="Y764"/>
    </row>
    <row r="765" spans="1:25" ht="15">
      <c r="A765" s="1" t="s">
        <v>1584</v>
      </c>
      <c r="B765" s="1" t="s">
        <v>1585</v>
      </c>
      <c r="C765" s="1" t="s">
        <v>49</v>
      </c>
      <c r="D765" s="1" t="s">
        <v>34</v>
      </c>
      <c r="E765" s="1">
        <v>184</v>
      </c>
      <c r="F765" s="1">
        <v>8.7</v>
      </c>
      <c r="G765" s="1">
        <v>6</v>
      </c>
      <c r="H765" s="1">
        <v>6</v>
      </c>
      <c r="I765" s="1">
        <v>6</v>
      </c>
      <c r="J765" s="1">
        <v>0.05842884827</v>
      </c>
      <c r="K765" s="35">
        <f t="shared" si="12"/>
        <v>2.7874979507849865E-05</v>
      </c>
      <c r="L765" s="1">
        <v>6</v>
      </c>
      <c r="M765" s="1">
        <v>6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5">
        <v>1</v>
      </c>
      <c r="U765" s="5">
        <v>1</v>
      </c>
      <c r="V765" s="5">
        <v>0</v>
      </c>
      <c r="W765" s="36">
        <v>0</v>
      </c>
      <c r="X765" s="5" t="s">
        <v>128</v>
      </c>
      <c r="Y765"/>
    </row>
    <row r="766" spans="1:25" ht="15">
      <c r="A766" s="1" t="s">
        <v>1586</v>
      </c>
      <c r="B766" s="1" t="s">
        <v>1587</v>
      </c>
      <c r="C766" s="1" t="s">
        <v>49</v>
      </c>
      <c r="D766" s="1" t="s">
        <v>34</v>
      </c>
      <c r="E766" s="1">
        <v>261</v>
      </c>
      <c r="F766" s="1">
        <v>8.7</v>
      </c>
      <c r="G766" s="1">
        <v>6</v>
      </c>
      <c r="H766" s="1">
        <v>6</v>
      </c>
      <c r="I766" s="1">
        <v>6</v>
      </c>
      <c r="J766" s="1">
        <v>0.0581620783249</v>
      </c>
      <c r="K766" s="35">
        <f t="shared" si="12"/>
        <v>2.774771006864049E-05</v>
      </c>
      <c r="L766" s="1">
        <v>6</v>
      </c>
      <c r="M766" s="1">
        <v>6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5">
        <v>1</v>
      </c>
      <c r="U766" s="5">
        <v>1</v>
      </c>
      <c r="V766" s="5">
        <v>0</v>
      </c>
      <c r="W766" s="36">
        <v>0</v>
      </c>
      <c r="X766" s="5" t="s">
        <v>128</v>
      </c>
      <c r="Y766" t="s">
        <v>661</v>
      </c>
    </row>
    <row r="767" spans="1:25" ht="15">
      <c r="A767" s="1" t="s">
        <v>1588</v>
      </c>
      <c r="B767" s="1" t="s">
        <v>1589</v>
      </c>
      <c r="C767" s="1" t="s">
        <v>49</v>
      </c>
      <c r="D767" s="1" t="s">
        <v>34</v>
      </c>
      <c r="E767" s="1">
        <v>323</v>
      </c>
      <c r="F767" s="1">
        <v>7.8</v>
      </c>
      <c r="G767" s="1">
        <v>6</v>
      </c>
      <c r="H767" s="1">
        <v>6</v>
      </c>
      <c r="I767" s="1">
        <v>6</v>
      </c>
      <c r="J767" s="1">
        <v>0.057236616171300006</v>
      </c>
      <c r="K767" s="35">
        <f t="shared" si="12"/>
        <v>2.7306194630107775E-05</v>
      </c>
      <c r="L767" s="1">
        <v>6</v>
      </c>
      <c r="M767" s="1">
        <v>6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5">
        <v>1</v>
      </c>
      <c r="U767" s="5">
        <v>1</v>
      </c>
      <c r="V767" s="5">
        <v>0</v>
      </c>
      <c r="W767" s="36">
        <v>0</v>
      </c>
      <c r="X767" s="5" t="s">
        <v>128</v>
      </c>
      <c r="Y767"/>
    </row>
    <row r="768" spans="1:25" ht="15">
      <c r="A768" s="1" t="s">
        <v>1590</v>
      </c>
      <c r="B768" s="1" t="s">
        <v>1591</v>
      </c>
      <c r="C768" s="1" t="s">
        <v>49</v>
      </c>
      <c r="D768" s="1" t="s">
        <v>34</v>
      </c>
      <c r="E768" s="1">
        <v>250</v>
      </c>
      <c r="F768" s="1">
        <v>6.3</v>
      </c>
      <c r="G768" s="1">
        <v>6</v>
      </c>
      <c r="H768" s="1">
        <v>6</v>
      </c>
      <c r="I768" s="1">
        <v>6</v>
      </c>
      <c r="J768" s="1">
        <v>0.056549662721700006</v>
      </c>
      <c r="K768" s="35">
        <f t="shared" si="12"/>
        <v>2.6978465881425958E-05</v>
      </c>
      <c r="L768" s="1">
        <v>7</v>
      </c>
      <c r="M768" s="1">
        <v>7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5">
        <v>1</v>
      </c>
      <c r="U768" s="5">
        <v>1</v>
      </c>
      <c r="V768" s="5">
        <v>0</v>
      </c>
      <c r="W768" s="36">
        <v>0</v>
      </c>
      <c r="X768" s="5" t="s">
        <v>128</v>
      </c>
      <c r="Y768"/>
    </row>
    <row r="769" spans="1:25" ht="15">
      <c r="A769" s="1" t="s">
        <v>1592</v>
      </c>
      <c r="B769" s="1" t="s">
        <v>1593</v>
      </c>
      <c r="C769" s="1" t="s">
        <v>49</v>
      </c>
      <c r="D769" s="1" t="s">
        <v>34</v>
      </c>
      <c r="E769" s="1">
        <v>221</v>
      </c>
      <c r="F769" s="1">
        <v>6.7</v>
      </c>
      <c r="G769" s="1">
        <v>6</v>
      </c>
      <c r="H769" s="1">
        <v>6</v>
      </c>
      <c r="I769" s="1">
        <v>6</v>
      </c>
      <c r="J769" s="1">
        <v>0.0547695116385</v>
      </c>
      <c r="K769" s="35">
        <f t="shared" si="12"/>
        <v>2.612919918467755E-05</v>
      </c>
      <c r="L769" s="1">
        <v>6</v>
      </c>
      <c r="M769" s="1">
        <v>6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5">
        <v>1</v>
      </c>
      <c r="U769" s="5">
        <v>1</v>
      </c>
      <c r="V769" s="5">
        <v>0</v>
      </c>
      <c r="W769" s="36">
        <v>0</v>
      </c>
      <c r="X769" s="5" t="s">
        <v>128</v>
      </c>
      <c r="Y769"/>
    </row>
    <row r="770" spans="1:25" ht="15">
      <c r="A770" s="1" t="s">
        <v>1594</v>
      </c>
      <c r="B770" s="1" t="s">
        <v>1595</v>
      </c>
      <c r="C770" s="1" t="s">
        <v>49</v>
      </c>
      <c r="D770" s="1" t="s">
        <v>34</v>
      </c>
      <c r="E770" s="1">
        <v>310</v>
      </c>
      <c r="F770" s="1">
        <v>8.4</v>
      </c>
      <c r="G770" s="1">
        <v>6</v>
      </c>
      <c r="H770" s="1">
        <v>6</v>
      </c>
      <c r="I770" s="1">
        <v>6</v>
      </c>
      <c r="J770" s="1">
        <v>0.05098312458580001</v>
      </c>
      <c r="K770" s="35">
        <f t="shared" si="12"/>
        <v>2.432280620196678E-05</v>
      </c>
      <c r="L770" s="1">
        <v>6</v>
      </c>
      <c r="M770" s="1">
        <v>6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5">
        <v>1</v>
      </c>
      <c r="U770" s="5">
        <v>1</v>
      </c>
      <c r="V770" s="5">
        <v>0</v>
      </c>
      <c r="W770" s="36">
        <v>0</v>
      </c>
      <c r="X770" s="5" t="s">
        <v>128</v>
      </c>
      <c r="Y770"/>
    </row>
    <row r="771" spans="1:25" ht="15">
      <c r="A771" s="1" t="s">
        <v>1596</v>
      </c>
      <c r="B771" s="1" t="s">
        <v>1597</v>
      </c>
      <c r="C771" s="1" t="s">
        <v>49</v>
      </c>
      <c r="D771" s="1" t="s">
        <v>34</v>
      </c>
      <c r="E771" s="1">
        <v>234</v>
      </c>
      <c r="F771" s="1">
        <v>6</v>
      </c>
      <c r="G771" s="1">
        <v>6</v>
      </c>
      <c r="H771" s="1">
        <v>6</v>
      </c>
      <c r="I771" s="1">
        <v>6</v>
      </c>
      <c r="J771" s="1">
        <v>0.0377950375116</v>
      </c>
      <c r="K771" s="35">
        <f t="shared" si="12"/>
        <v>1.803109127302788E-05</v>
      </c>
      <c r="L771" s="1">
        <v>6</v>
      </c>
      <c r="M771" s="1">
        <v>6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5">
        <v>1</v>
      </c>
      <c r="U771" s="5">
        <v>1</v>
      </c>
      <c r="V771" s="5">
        <v>0</v>
      </c>
      <c r="W771" s="36">
        <v>0</v>
      </c>
      <c r="X771" s="5" t="s">
        <v>128</v>
      </c>
      <c r="Y771"/>
    </row>
    <row r="772" spans="1:25" ht="15">
      <c r="A772" s="1" t="s">
        <v>1598</v>
      </c>
      <c r="B772" s="1" t="s">
        <v>1599</v>
      </c>
      <c r="C772" s="1" t="s">
        <v>49</v>
      </c>
      <c r="D772" s="1" t="s">
        <v>34</v>
      </c>
      <c r="E772" s="1">
        <v>297</v>
      </c>
      <c r="F772" s="1">
        <v>5.7</v>
      </c>
      <c r="G772" s="1">
        <v>6</v>
      </c>
      <c r="H772" s="1">
        <v>6</v>
      </c>
      <c r="I772" s="1">
        <v>6</v>
      </c>
      <c r="J772" s="1">
        <v>0.0366340623512</v>
      </c>
      <c r="K772" s="35">
        <f t="shared" si="12"/>
        <v>1.747721831876859E-05</v>
      </c>
      <c r="L772" s="1">
        <v>6</v>
      </c>
      <c r="M772" s="1">
        <v>6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5">
        <v>1</v>
      </c>
      <c r="U772" s="5">
        <v>1</v>
      </c>
      <c r="V772" s="5">
        <v>0</v>
      </c>
      <c r="W772" s="36">
        <v>0</v>
      </c>
      <c r="X772" s="5" t="s">
        <v>128</v>
      </c>
      <c r="Y772"/>
    </row>
    <row r="773" spans="1:25" ht="15">
      <c r="A773" s="1" t="s">
        <v>1600</v>
      </c>
      <c r="B773" s="1" t="s">
        <v>1601</v>
      </c>
      <c r="C773" s="1" t="s">
        <v>49</v>
      </c>
      <c r="D773" s="1" t="s">
        <v>34</v>
      </c>
      <c r="E773" s="1">
        <v>202</v>
      </c>
      <c r="F773" s="1">
        <v>4.6</v>
      </c>
      <c r="G773" s="1">
        <v>6</v>
      </c>
      <c r="H773" s="1">
        <v>6</v>
      </c>
      <c r="I773" s="1">
        <v>6</v>
      </c>
      <c r="J773" s="1">
        <v>0.0351179083774</v>
      </c>
      <c r="K773" s="35">
        <f t="shared" si="12"/>
        <v>1.67538982088954E-05</v>
      </c>
      <c r="L773" s="1">
        <v>6</v>
      </c>
      <c r="M773" s="1">
        <v>6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5">
        <v>1</v>
      </c>
      <c r="U773" s="5">
        <v>1</v>
      </c>
      <c r="V773" s="5">
        <v>0</v>
      </c>
      <c r="W773" s="36">
        <v>0</v>
      </c>
      <c r="X773" s="5" t="s">
        <v>128</v>
      </c>
      <c r="Y773"/>
    </row>
    <row r="774" spans="1:25" ht="15">
      <c r="A774" s="1" t="s">
        <v>1602</v>
      </c>
      <c r="B774" s="1" t="s">
        <v>1603</v>
      </c>
      <c r="C774" s="1" t="s">
        <v>49</v>
      </c>
      <c r="D774" s="1" t="s">
        <v>34</v>
      </c>
      <c r="E774" s="1">
        <v>261</v>
      </c>
      <c r="F774" s="1">
        <v>5.5</v>
      </c>
      <c r="G774" s="1">
        <v>6</v>
      </c>
      <c r="H774" s="1">
        <v>6</v>
      </c>
      <c r="I774" s="1">
        <v>6</v>
      </c>
      <c r="J774" s="1">
        <v>0.0345361507158</v>
      </c>
      <c r="K774" s="35">
        <f t="shared" si="12"/>
        <v>1.647635580688367E-05</v>
      </c>
      <c r="L774" s="1">
        <v>6</v>
      </c>
      <c r="M774" s="1">
        <v>6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5">
        <v>1</v>
      </c>
      <c r="U774" s="5">
        <v>1</v>
      </c>
      <c r="V774" s="5">
        <v>0</v>
      </c>
      <c r="W774" s="36">
        <v>0</v>
      </c>
      <c r="X774" s="5" t="s">
        <v>128</v>
      </c>
      <c r="Y774"/>
    </row>
    <row r="775" spans="1:25" ht="15">
      <c r="A775" s="1" t="s">
        <v>1604</v>
      </c>
      <c r="B775" s="1" t="s">
        <v>1605</v>
      </c>
      <c r="C775" s="1" t="s">
        <v>49</v>
      </c>
      <c r="D775" s="1" t="s">
        <v>34</v>
      </c>
      <c r="E775" s="1">
        <v>268</v>
      </c>
      <c r="F775" s="1">
        <v>4.8</v>
      </c>
      <c r="G775" s="1">
        <v>6</v>
      </c>
      <c r="H775" s="1">
        <v>6</v>
      </c>
      <c r="I775" s="1">
        <v>6</v>
      </c>
      <c r="J775" s="1">
        <v>0.0326624822398</v>
      </c>
      <c r="K775" s="35">
        <f t="shared" si="12"/>
        <v>1.5582474241194472E-05</v>
      </c>
      <c r="L775" s="1">
        <v>6</v>
      </c>
      <c r="M775" s="1">
        <v>6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5">
        <v>1</v>
      </c>
      <c r="U775" s="5">
        <v>1</v>
      </c>
      <c r="V775" s="5">
        <v>0</v>
      </c>
      <c r="W775" s="36">
        <v>0</v>
      </c>
      <c r="X775" s="5" t="s">
        <v>128</v>
      </c>
      <c r="Y775"/>
    </row>
    <row r="776" spans="1:25" ht="15">
      <c r="A776" s="1" t="s">
        <v>1606</v>
      </c>
      <c r="B776" s="1" t="s">
        <v>1607</v>
      </c>
      <c r="C776" s="1" t="s">
        <v>49</v>
      </c>
      <c r="D776" s="1" t="s">
        <v>34</v>
      </c>
      <c r="E776" s="1">
        <v>200</v>
      </c>
      <c r="F776" s="1">
        <v>4</v>
      </c>
      <c r="G776" s="1">
        <v>6</v>
      </c>
      <c r="H776" s="1">
        <v>6</v>
      </c>
      <c r="I776" s="1">
        <v>6</v>
      </c>
      <c r="J776" s="1">
        <v>0.0322218335144</v>
      </c>
      <c r="K776" s="35">
        <f t="shared" si="12"/>
        <v>1.537225147359986E-05</v>
      </c>
      <c r="L776" s="1">
        <v>7</v>
      </c>
      <c r="M776" s="1">
        <v>7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5">
        <v>1</v>
      </c>
      <c r="U776" s="5">
        <v>1</v>
      </c>
      <c r="V776" s="5">
        <v>0</v>
      </c>
      <c r="W776" s="36">
        <v>0</v>
      </c>
      <c r="X776" s="5" t="s">
        <v>128</v>
      </c>
      <c r="Y776"/>
    </row>
    <row r="777" spans="1:25" ht="15">
      <c r="A777" s="1" t="s">
        <v>1608</v>
      </c>
      <c r="B777" s="1" t="s">
        <v>1609</v>
      </c>
      <c r="C777" s="1" t="s">
        <v>49</v>
      </c>
      <c r="D777" s="1" t="s">
        <v>34</v>
      </c>
      <c r="E777" s="1">
        <v>218</v>
      </c>
      <c r="F777" s="1">
        <v>3.4</v>
      </c>
      <c r="G777" s="1">
        <v>6</v>
      </c>
      <c r="H777" s="1">
        <v>6</v>
      </c>
      <c r="I777" s="1">
        <v>6</v>
      </c>
      <c r="J777" s="1">
        <v>0.0279440188156</v>
      </c>
      <c r="K777" s="35">
        <f t="shared" si="12"/>
        <v>1.3331410337789653E-05</v>
      </c>
      <c r="L777" s="1">
        <v>6</v>
      </c>
      <c r="M777" s="1">
        <v>6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5">
        <v>1</v>
      </c>
      <c r="U777" s="5">
        <v>1</v>
      </c>
      <c r="V777" s="5">
        <v>0</v>
      </c>
      <c r="W777" s="36">
        <v>0</v>
      </c>
      <c r="X777" s="5" t="s">
        <v>128</v>
      </c>
      <c r="Y777"/>
    </row>
    <row r="778" spans="1:25" ht="15">
      <c r="A778" s="1" t="s">
        <v>1610</v>
      </c>
      <c r="B778" s="1" t="s">
        <v>1611</v>
      </c>
      <c r="C778" s="1" t="s">
        <v>49</v>
      </c>
      <c r="D778" s="1" t="s">
        <v>34</v>
      </c>
      <c r="E778" s="1">
        <v>257</v>
      </c>
      <c r="F778" s="1">
        <v>3.7</v>
      </c>
      <c r="G778" s="1">
        <v>6</v>
      </c>
      <c r="H778" s="1">
        <v>6</v>
      </c>
      <c r="I778" s="1">
        <v>6</v>
      </c>
      <c r="J778" s="1">
        <v>0.0238764156725</v>
      </c>
      <c r="K778" s="35">
        <f t="shared" si="12"/>
        <v>1.1390856012021867E-05</v>
      </c>
      <c r="L778" s="1">
        <v>6</v>
      </c>
      <c r="M778" s="1">
        <v>6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5">
        <v>1</v>
      </c>
      <c r="U778" s="5">
        <v>1</v>
      </c>
      <c r="V778" s="5">
        <v>0</v>
      </c>
      <c r="W778" s="36">
        <v>0</v>
      </c>
      <c r="X778" s="5" t="s">
        <v>128</v>
      </c>
      <c r="Y778"/>
    </row>
    <row r="779" spans="1:25" ht="15">
      <c r="A779" s="1" t="s">
        <v>1612</v>
      </c>
      <c r="B779" s="1" t="s">
        <v>1613</v>
      </c>
      <c r="C779" s="1" t="s">
        <v>49</v>
      </c>
      <c r="D779" s="1" t="s">
        <v>34</v>
      </c>
      <c r="E779" s="1">
        <v>902</v>
      </c>
      <c r="F779" s="1">
        <v>63.5</v>
      </c>
      <c r="G779" s="1">
        <v>13</v>
      </c>
      <c r="H779" s="1">
        <v>5</v>
      </c>
      <c r="I779" s="1">
        <v>13</v>
      </c>
      <c r="J779" s="1">
        <v>5.69312403272</v>
      </c>
      <c r="K779" s="35">
        <f t="shared" si="12"/>
        <v>0.0027160507257371204</v>
      </c>
      <c r="L779" s="1">
        <v>103</v>
      </c>
      <c r="M779" s="1">
        <v>97</v>
      </c>
      <c r="N779" s="1">
        <v>1</v>
      </c>
      <c r="O779" s="1">
        <v>1</v>
      </c>
      <c r="P779" s="1">
        <v>1</v>
      </c>
      <c r="Q779" s="1">
        <v>1</v>
      </c>
      <c r="R779" s="1">
        <v>1</v>
      </c>
      <c r="S779" s="1">
        <v>1</v>
      </c>
      <c r="T779" s="5">
        <v>1</v>
      </c>
      <c r="U779" s="5">
        <v>1</v>
      </c>
      <c r="V779" s="5">
        <v>0</v>
      </c>
      <c r="W779" s="36">
        <v>0</v>
      </c>
      <c r="X779" s="5" t="s">
        <v>128</v>
      </c>
      <c r="Y779"/>
    </row>
    <row r="780" spans="1:25" ht="15">
      <c r="A780" s="1" t="s">
        <v>1614</v>
      </c>
      <c r="B780" s="1" t="s">
        <v>1615</v>
      </c>
      <c r="C780" s="1" t="s">
        <v>49</v>
      </c>
      <c r="D780" s="1" t="s">
        <v>34</v>
      </c>
      <c r="E780" s="1">
        <v>566</v>
      </c>
      <c r="F780" s="1">
        <v>47</v>
      </c>
      <c r="G780" s="1">
        <v>13</v>
      </c>
      <c r="H780" s="1">
        <v>5</v>
      </c>
      <c r="I780" s="1">
        <v>13</v>
      </c>
      <c r="J780" s="1">
        <v>0.490543413092</v>
      </c>
      <c r="K780" s="35">
        <f t="shared" si="12"/>
        <v>0.00023402630708144596</v>
      </c>
      <c r="L780" s="1">
        <v>18</v>
      </c>
      <c r="M780" s="1">
        <v>18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5">
        <v>1</v>
      </c>
      <c r="U780" s="5">
        <v>1</v>
      </c>
      <c r="V780" s="5">
        <v>0</v>
      </c>
      <c r="W780" s="36">
        <v>0</v>
      </c>
      <c r="X780" s="5" t="s">
        <v>128</v>
      </c>
      <c r="Y780"/>
    </row>
    <row r="781" spans="1:25" ht="15">
      <c r="A781" s="1" t="s">
        <v>1616</v>
      </c>
      <c r="B781" s="1" t="s">
        <v>1617</v>
      </c>
      <c r="C781" s="1" t="s">
        <v>49</v>
      </c>
      <c r="D781" s="1" t="s">
        <v>34</v>
      </c>
      <c r="E781" s="1">
        <v>318</v>
      </c>
      <c r="F781" s="1">
        <v>30.9</v>
      </c>
      <c r="G781" s="1">
        <v>7</v>
      </c>
      <c r="H781" s="1">
        <v>5</v>
      </c>
      <c r="I781" s="1">
        <v>7</v>
      </c>
      <c r="J781" s="1">
        <v>0.5179334455520002</v>
      </c>
      <c r="K781" s="35">
        <f t="shared" si="12"/>
        <v>0.0002470934240304867</v>
      </c>
      <c r="L781" s="1">
        <v>12</v>
      </c>
      <c r="M781" s="1">
        <v>12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5">
        <v>1</v>
      </c>
      <c r="U781" s="5">
        <v>1</v>
      </c>
      <c r="V781" s="5">
        <v>0</v>
      </c>
      <c r="W781" s="36">
        <v>0</v>
      </c>
      <c r="X781" s="5" t="s">
        <v>128</v>
      </c>
      <c r="Y781"/>
    </row>
    <row r="782" spans="1:25" ht="15">
      <c r="A782" s="1" t="s">
        <v>1618</v>
      </c>
      <c r="B782" s="1" t="s">
        <v>1619</v>
      </c>
      <c r="C782" s="1" t="s">
        <v>49</v>
      </c>
      <c r="D782" s="1" t="s">
        <v>34</v>
      </c>
      <c r="E782" s="1">
        <v>253</v>
      </c>
      <c r="F782" s="1">
        <v>25.8</v>
      </c>
      <c r="G782" s="1">
        <v>7</v>
      </c>
      <c r="H782" s="1">
        <v>5</v>
      </c>
      <c r="I782" s="1">
        <v>7</v>
      </c>
      <c r="J782" s="1">
        <v>0.181539977697</v>
      </c>
      <c r="K782" s="35">
        <f aca="true" t="shared" si="13" ref="K782:K845">J782/J$7</f>
        <v>8.660829894806682E-05</v>
      </c>
      <c r="L782" s="1">
        <v>7</v>
      </c>
      <c r="M782" s="1">
        <v>7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5">
        <v>1</v>
      </c>
      <c r="U782" s="5">
        <v>1</v>
      </c>
      <c r="V782" s="5">
        <v>0</v>
      </c>
      <c r="W782" s="36">
        <v>0</v>
      </c>
      <c r="X782" s="5" t="s">
        <v>128</v>
      </c>
      <c r="Y782"/>
    </row>
    <row r="783" spans="1:25" ht="15">
      <c r="A783" s="1" t="s">
        <v>1620</v>
      </c>
      <c r="B783" s="1" t="s">
        <v>1621</v>
      </c>
      <c r="C783" s="1" t="s">
        <v>49</v>
      </c>
      <c r="D783" s="1" t="s">
        <v>34</v>
      </c>
      <c r="E783" s="1">
        <v>197</v>
      </c>
      <c r="F783" s="1">
        <v>30.2</v>
      </c>
      <c r="G783" s="1">
        <v>5</v>
      </c>
      <c r="H783" s="1">
        <v>5</v>
      </c>
      <c r="I783" s="1">
        <v>6</v>
      </c>
      <c r="J783" s="1">
        <v>0.41373603640900003</v>
      </c>
      <c r="K783" s="35">
        <f t="shared" si="13"/>
        <v>0.00019738337958103143</v>
      </c>
      <c r="L783" s="1">
        <v>10</v>
      </c>
      <c r="M783" s="1">
        <v>10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5">
        <v>1</v>
      </c>
      <c r="U783" s="5">
        <v>1</v>
      </c>
      <c r="V783" s="5">
        <v>0</v>
      </c>
      <c r="W783" s="36">
        <v>0</v>
      </c>
      <c r="X783" s="5" t="s">
        <v>128</v>
      </c>
      <c r="Y783"/>
    </row>
    <row r="784" spans="1:25" ht="15">
      <c r="A784" s="1" t="s">
        <v>1622</v>
      </c>
      <c r="B784" s="1" t="s">
        <v>1623</v>
      </c>
      <c r="C784" s="1" t="s">
        <v>49</v>
      </c>
      <c r="D784" s="1" t="s">
        <v>34</v>
      </c>
      <c r="E784" s="1">
        <v>298</v>
      </c>
      <c r="F784" s="1">
        <v>21.8</v>
      </c>
      <c r="G784" s="1">
        <v>6</v>
      </c>
      <c r="H784" s="1">
        <v>5</v>
      </c>
      <c r="I784" s="1">
        <v>6</v>
      </c>
      <c r="J784" s="1">
        <v>0.20672368795100002</v>
      </c>
      <c r="K784" s="35">
        <f t="shared" si="13"/>
        <v>9.862283334412329E-05</v>
      </c>
      <c r="L784" s="1">
        <v>8</v>
      </c>
      <c r="M784" s="1">
        <v>8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5">
        <v>1</v>
      </c>
      <c r="U784" s="5">
        <v>1</v>
      </c>
      <c r="V784" s="5">
        <v>0</v>
      </c>
      <c r="W784" s="36">
        <v>0</v>
      </c>
      <c r="X784" s="5" t="s">
        <v>128</v>
      </c>
      <c r="Y784"/>
    </row>
    <row r="785" spans="1:25" ht="15">
      <c r="A785" s="1" t="s">
        <v>1624</v>
      </c>
      <c r="B785" s="1" t="s">
        <v>1625</v>
      </c>
      <c r="C785" s="1" t="s">
        <v>49</v>
      </c>
      <c r="D785" s="1" t="s">
        <v>34</v>
      </c>
      <c r="E785" s="1">
        <v>289</v>
      </c>
      <c r="F785" s="1">
        <v>24.7</v>
      </c>
      <c r="G785" s="1">
        <v>6</v>
      </c>
      <c r="H785" s="1">
        <v>5</v>
      </c>
      <c r="I785" s="1">
        <v>6</v>
      </c>
      <c r="J785" s="1">
        <v>0.198881292728</v>
      </c>
      <c r="K785" s="35">
        <f t="shared" si="13"/>
        <v>9.48814177145801E-05</v>
      </c>
      <c r="L785" s="1">
        <v>8</v>
      </c>
      <c r="M785" s="1">
        <v>8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5">
        <v>1</v>
      </c>
      <c r="U785" s="5">
        <v>1</v>
      </c>
      <c r="V785" s="5">
        <v>0</v>
      </c>
      <c r="W785" s="36">
        <v>0</v>
      </c>
      <c r="X785" s="5" t="s">
        <v>128</v>
      </c>
      <c r="Y785"/>
    </row>
    <row r="786" spans="1:25" ht="15">
      <c r="A786" s="1" t="s">
        <v>1626</v>
      </c>
      <c r="B786" s="1" t="s">
        <v>1627</v>
      </c>
      <c r="C786" s="1" t="s">
        <v>49</v>
      </c>
      <c r="D786" s="1" t="s">
        <v>34</v>
      </c>
      <c r="E786" s="1">
        <v>316</v>
      </c>
      <c r="F786" s="1">
        <v>23.6</v>
      </c>
      <c r="G786" s="1">
        <v>6</v>
      </c>
      <c r="H786" s="1">
        <v>5</v>
      </c>
      <c r="I786" s="1">
        <v>6</v>
      </c>
      <c r="J786" s="1">
        <v>0.19032600125100002</v>
      </c>
      <c r="K786" s="35">
        <f t="shared" si="13"/>
        <v>9.079989665664231E-05</v>
      </c>
      <c r="L786" s="1">
        <v>7</v>
      </c>
      <c r="M786" s="1">
        <v>7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5">
        <v>1</v>
      </c>
      <c r="U786" s="5">
        <v>1</v>
      </c>
      <c r="V786" s="5">
        <v>0</v>
      </c>
      <c r="W786" s="36">
        <v>0</v>
      </c>
      <c r="X786" s="5" t="s">
        <v>128</v>
      </c>
      <c r="Y786"/>
    </row>
    <row r="787" spans="1:25" ht="15">
      <c r="A787" s="1" t="s">
        <v>1628</v>
      </c>
      <c r="B787" s="1" t="s">
        <v>1629</v>
      </c>
      <c r="C787" s="1" t="s">
        <v>49</v>
      </c>
      <c r="D787" s="1" t="s">
        <v>34</v>
      </c>
      <c r="E787" s="1">
        <v>255</v>
      </c>
      <c r="F787" s="1">
        <v>20.8</v>
      </c>
      <c r="G787" s="1">
        <v>5</v>
      </c>
      <c r="H787" s="1">
        <v>5</v>
      </c>
      <c r="I787" s="1">
        <v>6</v>
      </c>
      <c r="J787" s="1">
        <v>0.187848862173</v>
      </c>
      <c r="K787" s="35">
        <f t="shared" si="13"/>
        <v>8.96181139742546E-05</v>
      </c>
      <c r="L787" s="1">
        <v>7</v>
      </c>
      <c r="M787" s="1">
        <v>7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5">
        <v>1</v>
      </c>
      <c r="U787" s="5">
        <v>1</v>
      </c>
      <c r="V787" s="5">
        <v>0</v>
      </c>
      <c r="W787" s="36">
        <v>0</v>
      </c>
      <c r="X787" s="5" t="s">
        <v>128</v>
      </c>
      <c r="Y787"/>
    </row>
    <row r="788" spans="1:25" ht="15">
      <c r="A788" s="1" t="s">
        <v>1630</v>
      </c>
      <c r="B788" s="1" t="s">
        <v>1631</v>
      </c>
      <c r="C788" s="1" t="s">
        <v>49</v>
      </c>
      <c r="D788" s="1" t="s">
        <v>34</v>
      </c>
      <c r="E788" s="1">
        <v>190</v>
      </c>
      <c r="F788" s="1">
        <v>17.1</v>
      </c>
      <c r="G788" s="1">
        <v>6</v>
      </c>
      <c r="H788" s="1">
        <v>5</v>
      </c>
      <c r="I788" s="1">
        <v>6</v>
      </c>
      <c r="J788" s="1">
        <v>0.18448057189</v>
      </c>
      <c r="K788" s="35">
        <f t="shared" si="13"/>
        <v>8.801118477070016E-05</v>
      </c>
      <c r="L788" s="1">
        <v>8</v>
      </c>
      <c r="M788" s="1">
        <v>8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5">
        <v>1</v>
      </c>
      <c r="U788" s="5">
        <v>1</v>
      </c>
      <c r="V788" s="5">
        <v>0</v>
      </c>
      <c r="W788" s="36">
        <v>0</v>
      </c>
      <c r="X788" s="5" t="s">
        <v>128</v>
      </c>
      <c r="Y788"/>
    </row>
    <row r="789" spans="1:25" ht="15">
      <c r="A789" s="1" t="s">
        <v>1632</v>
      </c>
      <c r="B789" s="1" t="s">
        <v>1633</v>
      </c>
      <c r="C789" s="1" t="s">
        <v>49</v>
      </c>
      <c r="D789" s="1" t="s">
        <v>34</v>
      </c>
      <c r="E789" s="1">
        <v>286</v>
      </c>
      <c r="F789" s="1">
        <v>17.2</v>
      </c>
      <c r="G789" s="1">
        <v>6</v>
      </c>
      <c r="H789" s="1">
        <v>5</v>
      </c>
      <c r="I789" s="1">
        <v>6</v>
      </c>
      <c r="J789" s="1">
        <v>0.16764108044700002</v>
      </c>
      <c r="K789" s="35">
        <f t="shared" si="13"/>
        <v>7.997747380780156E-05</v>
      </c>
      <c r="L789" s="1">
        <v>8</v>
      </c>
      <c r="M789" s="1">
        <v>8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5">
        <v>1</v>
      </c>
      <c r="U789" s="5">
        <v>1</v>
      </c>
      <c r="V789" s="5">
        <v>0</v>
      </c>
      <c r="W789" s="36">
        <v>0</v>
      </c>
      <c r="X789" s="5" t="s">
        <v>128</v>
      </c>
      <c r="Y789"/>
    </row>
    <row r="790" spans="1:25" ht="15">
      <c r="A790" s="1" t="s">
        <v>1634</v>
      </c>
      <c r="B790" s="1" t="s">
        <v>1635</v>
      </c>
      <c r="C790" s="1" t="s">
        <v>49</v>
      </c>
      <c r="D790" s="1" t="s">
        <v>34</v>
      </c>
      <c r="E790" s="1">
        <v>227</v>
      </c>
      <c r="F790" s="1">
        <v>16.8</v>
      </c>
      <c r="G790" s="1">
        <v>6</v>
      </c>
      <c r="H790" s="1">
        <v>5</v>
      </c>
      <c r="I790" s="1">
        <v>6</v>
      </c>
      <c r="J790" s="1">
        <v>0.166010529811</v>
      </c>
      <c r="K790" s="35">
        <f t="shared" si="13"/>
        <v>7.919957783841705E-05</v>
      </c>
      <c r="L790" s="1">
        <v>7</v>
      </c>
      <c r="M790" s="1">
        <v>7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5">
        <v>1</v>
      </c>
      <c r="U790" s="5">
        <v>1</v>
      </c>
      <c r="V790" s="5">
        <v>0</v>
      </c>
      <c r="W790" s="36">
        <v>0</v>
      </c>
      <c r="X790" s="5" t="s">
        <v>128</v>
      </c>
      <c r="Y790"/>
    </row>
    <row r="791" spans="1:25" ht="15">
      <c r="A791" s="1" t="s">
        <v>1636</v>
      </c>
      <c r="B791" s="1" t="s">
        <v>1637</v>
      </c>
      <c r="C791" s="1" t="s">
        <v>49</v>
      </c>
      <c r="D791" s="1" t="s">
        <v>34</v>
      </c>
      <c r="E791" s="1">
        <v>271</v>
      </c>
      <c r="F791" s="1">
        <v>8.5</v>
      </c>
      <c r="G791" s="1">
        <v>6</v>
      </c>
      <c r="H791" s="1">
        <v>5</v>
      </c>
      <c r="I791" s="1">
        <v>6</v>
      </c>
      <c r="J791" s="1">
        <v>0.0933784316574</v>
      </c>
      <c r="K791" s="35">
        <f t="shared" si="13"/>
        <v>4.4548573966357665E-05</v>
      </c>
      <c r="L791" s="1">
        <v>9</v>
      </c>
      <c r="M791" s="1">
        <v>9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5">
        <v>1</v>
      </c>
      <c r="U791" s="5">
        <v>1</v>
      </c>
      <c r="V791" s="5">
        <v>0</v>
      </c>
      <c r="W791" s="36">
        <v>0</v>
      </c>
      <c r="X791" s="5" t="s">
        <v>128</v>
      </c>
      <c r="Y791"/>
    </row>
    <row r="792" spans="1:25" ht="15">
      <c r="A792" s="1" t="s">
        <v>1638</v>
      </c>
      <c r="B792" s="1" t="s">
        <v>1639</v>
      </c>
      <c r="C792" s="1" t="s">
        <v>49</v>
      </c>
      <c r="D792" s="1" t="s">
        <v>34</v>
      </c>
      <c r="E792" s="1">
        <v>211</v>
      </c>
      <c r="F792" s="1">
        <v>5.1</v>
      </c>
      <c r="G792" s="1">
        <v>6</v>
      </c>
      <c r="H792" s="1">
        <v>5</v>
      </c>
      <c r="I792" s="1">
        <v>6</v>
      </c>
      <c r="J792" s="1">
        <v>0.0777703247883</v>
      </c>
      <c r="K792" s="35">
        <f t="shared" si="13"/>
        <v>3.7102326572912455E-05</v>
      </c>
      <c r="L792" s="1">
        <v>8</v>
      </c>
      <c r="M792" s="1">
        <v>8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5">
        <v>1</v>
      </c>
      <c r="U792" s="5">
        <v>1</v>
      </c>
      <c r="V792" s="5">
        <v>0</v>
      </c>
      <c r="W792" s="36">
        <v>0</v>
      </c>
      <c r="X792" s="5" t="s">
        <v>128</v>
      </c>
      <c r="Y792"/>
    </row>
    <row r="793" spans="1:25" ht="15">
      <c r="A793" s="1" t="s">
        <v>1640</v>
      </c>
      <c r="B793" s="1" t="s">
        <v>1641</v>
      </c>
      <c r="C793" s="1" t="s">
        <v>49</v>
      </c>
      <c r="D793" s="1" t="s">
        <v>34</v>
      </c>
      <c r="E793" s="1">
        <v>227</v>
      </c>
      <c r="F793" s="1">
        <v>8.9</v>
      </c>
      <c r="G793" s="1">
        <v>6</v>
      </c>
      <c r="H793" s="1">
        <v>5</v>
      </c>
      <c r="I793" s="1">
        <v>6</v>
      </c>
      <c r="J793" s="1">
        <v>0.0663547991108</v>
      </c>
      <c r="K793" s="35">
        <f t="shared" si="13"/>
        <v>3.1656257486265263E-05</v>
      </c>
      <c r="L793" s="1">
        <v>6</v>
      </c>
      <c r="M793" s="1">
        <v>6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5">
        <v>1</v>
      </c>
      <c r="U793" s="5">
        <v>1</v>
      </c>
      <c r="V793" s="5">
        <v>0</v>
      </c>
      <c r="W793" s="36">
        <v>0</v>
      </c>
      <c r="X793" s="5" t="s">
        <v>128</v>
      </c>
      <c r="Y793"/>
    </row>
    <row r="794" spans="1:25" ht="15">
      <c r="A794" s="1" t="s">
        <v>1642</v>
      </c>
      <c r="B794" s="1" t="s">
        <v>1643</v>
      </c>
      <c r="C794" s="1" t="s">
        <v>49</v>
      </c>
      <c r="D794" s="1" t="s">
        <v>34</v>
      </c>
      <c r="E794" s="1">
        <v>295</v>
      </c>
      <c r="F794" s="1">
        <v>47</v>
      </c>
      <c r="G794" s="1">
        <v>5</v>
      </c>
      <c r="H794" s="1">
        <v>5</v>
      </c>
      <c r="I794" s="1">
        <v>5</v>
      </c>
      <c r="J794" s="1">
        <v>1.3296398892</v>
      </c>
      <c r="K794" s="35">
        <f t="shared" si="13"/>
        <v>0.000634338785748408</v>
      </c>
      <c r="L794" s="1">
        <v>12</v>
      </c>
      <c r="M794" s="1">
        <v>12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5">
        <v>1</v>
      </c>
      <c r="U794" s="5">
        <v>1</v>
      </c>
      <c r="V794" s="5">
        <v>0</v>
      </c>
      <c r="W794" s="36">
        <v>0</v>
      </c>
      <c r="X794" s="5" t="s">
        <v>128</v>
      </c>
      <c r="Y794"/>
    </row>
    <row r="795" spans="1:25" ht="15">
      <c r="A795" s="1" t="s">
        <v>1644</v>
      </c>
      <c r="B795" s="1" t="s">
        <v>1645</v>
      </c>
      <c r="C795" s="1" t="s">
        <v>49</v>
      </c>
      <c r="D795" s="1" t="s">
        <v>34</v>
      </c>
      <c r="E795" s="1">
        <v>306</v>
      </c>
      <c r="F795" s="1">
        <v>27.6</v>
      </c>
      <c r="G795" s="1">
        <v>5</v>
      </c>
      <c r="H795" s="1">
        <v>5</v>
      </c>
      <c r="I795" s="1">
        <v>5</v>
      </c>
      <c r="J795" s="1">
        <v>1.08965433743</v>
      </c>
      <c r="K795" s="35">
        <f t="shared" si="13"/>
        <v>0.0005198475278195138</v>
      </c>
      <c r="L795" s="1">
        <v>18</v>
      </c>
      <c r="M795" s="1">
        <v>18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5">
        <v>1</v>
      </c>
      <c r="U795" s="5">
        <v>1</v>
      </c>
      <c r="V795" s="5">
        <v>0</v>
      </c>
      <c r="W795" s="36">
        <v>0</v>
      </c>
      <c r="X795" s="5" t="s">
        <v>128</v>
      </c>
      <c r="Y795"/>
    </row>
    <row r="796" spans="1:25" ht="15">
      <c r="A796" s="1" t="s">
        <v>1646</v>
      </c>
      <c r="B796" s="1" t="s">
        <v>1647</v>
      </c>
      <c r="C796" s="1" t="s">
        <v>49</v>
      </c>
      <c r="D796" s="1" t="s">
        <v>34</v>
      </c>
      <c r="E796" s="1">
        <v>362</v>
      </c>
      <c r="F796" s="1">
        <v>61.6</v>
      </c>
      <c r="G796" s="1">
        <v>5</v>
      </c>
      <c r="H796" s="1">
        <v>5</v>
      </c>
      <c r="I796" s="1">
        <v>5</v>
      </c>
      <c r="J796" s="1">
        <v>0.9798681631930001</v>
      </c>
      <c r="K796" s="35">
        <f t="shared" si="13"/>
        <v>0.0004674712197505954</v>
      </c>
      <c r="L796" s="1">
        <v>11</v>
      </c>
      <c r="M796" s="1">
        <v>11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5">
        <v>1</v>
      </c>
      <c r="U796" s="5">
        <v>1</v>
      </c>
      <c r="V796" s="5">
        <v>0</v>
      </c>
      <c r="W796" s="36">
        <v>0</v>
      </c>
      <c r="X796" s="5" t="s">
        <v>128</v>
      </c>
      <c r="Y796"/>
    </row>
    <row r="797" spans="1:25" ht="15">
      <c r="A797" s="1" t="s">
        <v>1648</v>
      </c>
      <c r="B797" s="1" t="s">
        <v>1649</v>
      </c>
      <c r="C797" s="1" t="s">
        <v>49</v>
      </c>
      <c r="D797" s="1" t="s">
        <v>34</v>
      </c>
      <c r="E797" s="1">
        <v>282</v>
      </c>
      <c r="F797" s="1">
        <v>50.8</v>
      </c>
      <c r="G797" s="1">
        <v>5</v>
      </c>
      <c r="H797" s="1">
        <v>5</v>
      </c>
      <c r="I797" s="1">
        <v>5</v>
      </c>
      <c r="J797" s="1">
        <v>0.815479279413</v>
      </c>
      <c r="K797" s="35">
        <f t="shared" si="13"/>
        <v>0.00038904528971153636</v>
      </c>
      <c r="L797" s="1">
        <v>11</v>
      </c>
      <c r="M797" s="1">
        <v>11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5">
        <v>1</v>
      </c>
      <c r="U797" s="5">
        <v>1</v>
      </c>
      <c r="V797" s="5">
        <v>0</v>
      </c>
      <c r="W797" s="36">
        <v>0</v>
      </c>
      <c r="X797" s="5" t="s">
        <v>128</v>
      </c>
      <c r="Y797"/>
    </row>
    <row r="798" spans="1:25" ht="15">
      <c r="A798" s="1" t="s">
        <v>1650</v>
      </c>
      <c r="B798" s="1" t="s">
        <v>1651</v>
      </c>
      <c r="C798" s="1" t="s">
        <v>49</v>
      </c>
      <c r="D798" s="1" t="s">
        <v>34</v>
      </c>
      <c r="E798" s="1">
        <v>275</v>
      </c>
      <c r="F798" s="1">
        <v>33.3</v>
      </c>
      <c r="G798" s="1">
        <v>5</v>
      </c>
      <c r="H798" s="1">
        <v>5</v>
      </c>
      <c r="I798" s="1">
        <v>5</v>
      </c>
      <c r="J798" s="1">
        <v>0.768639508071</v>
      </c>
      <c r="K798" s="35">
        <f t="shared" si="13"/>
        <v>0.00036669917636223374</v>
      </c>
      <c r="L798" s="1">
        <v>9</v>
      </c>
      <c r="M798" s="1">
        <v>9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5">
        <v>1</v>
      </c>
      <c r="U798" s="5">
        <v>1</v>
      </c>
      <c r="V798" s="5">
        <v>0</v>
      </c>
      <c r="W798" s="36">
        <v>0</v>
      </c>
      <c r="X798" s="5" t="s">
        <v>128</v>
      </c>
      <c r="Y798"/>
    </row>
    <row r="799" spans="1:25" ht="15">
      <c r="A799" s="1" t="s">
        <v>1652</v>
      </c>
      <c r="B799" s="1" t="s">
        <v>1653</v>
      </c>
      <c r="C799" s="1" t="s">
        <v>49</v>
      </c>
      <c r="D799" s="1" t="s">
        <v>34</v>
      </c>
      <c r="E799" s="1">
        <v>274</v>
      </c>
      <c r="F799" s="1">
        <v>45.4</v>
      </c>
      <c r="G799" s="1">
        <v>5</v>
      </c>
      <c r="H799" s="1">
        <v>5</v>
      </c>
      <c r="I799" s="1">
        <v>5</v>
      </c>
      <c r="J799" s="1">
        <v>0.744823476836</v>
      </c>
      <c r="K799" s="35">
        <f t="shared" si="13"/>
        <v>0.00035533712829368064</v>
      </c>
      <c r="L799" s="1">
        <v>10</v>
      </c>
      <c r="M799" s="1">
        <v>10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5">
        <v>1</v>
      </c>
      <c r="U799" s="5">
        <v>1</v>
      </c>
      <c r="V799" s="5">
        <v>0</v>
      </c>
      <c r="W799" s="36">
        <v>0</v>
      </c>
      <c r="X799" s="5" t="s">
        <v>128</v>
      </c>
      <c r="Y799"/>
    </row>
    <row r="800" spans="1:25" ht="15">
      <c r="A800" s="1" t="s">
        <v>1654</v>
      </c>
      <c r="B800" s="1" t="s">
        <v>1655</v>
      </c>
      <c r="C800" s="1" t="s">
        <v>49</v>
      </c>
      <c r="D800" s="1" t="s">
        <v>34</v>
      </c>
      <c r="E800" s="1">
        <v>211</v>
      </c>
      <c r="F800" s="1">
        <v>17.4</v>
      </c>
      <c r="G800" s="1">
        <v>5</v>
      </c>
      <c r="H800" s="1">
        <v>5</v>
      </c>
      <c r="I800" s="1">
        <v>5</v>
      </c>
      <c r="J800" s="1">
        <v>0.555159013403</v>
      </c>
      <c r="K800" s="35">
        <f t="shared" si="13"/>
        <v>0.0002648528352073022</v>
      </c>
      <c r="L800" s="1">
        <v>14</v>
      </c>
      <c r="M800" s="1">
        <v>14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5">
        <v>1</v>
      </c>
      <c r="U800" s="5">
        <v>1</v>
      </c>
      <c r="V800" s="5">
        <v>0</v>
      </c>
      <c r="W800" s="36">
        <v>0</v>
      </c>
      <c r="X800" s="5" t="s">
        <v>128</v>
      </c>
      <c r="Y800"/>
    </row>
    <row r="801" spans="1:25" ht="15">
      <c r="A801" s="1" t="s">
        <v>1656</v>
      </c>
      <c r="B801" s="1" t="s">
        <v>1657</v>
      </c>
      <c r="C801" s="1" t="s">
        <v>49</v>
      </c>
      <c r="D801" s="1" t="s">
        <v>34</v>
      </c>
      <c r="E801" s="1">
        <v>252</v>
      </c>
      <c r="F801" s="1">
        <v>34.9</v>
      </c>
      <c r="G801" s="1">
        <v>5</v>
      </c>
      <c r="H801" s="1">
        <v>5</v>
      </c>
      <c r="I801" s="1">
        <v>5</v>
      </c>
      <c r="J801" s="1">
        <v>0.548270662951</v>
      </c>
      <c r="K801" s="35">
        <f t="shared" si="13"/>
        <v>0.0002615665710864505</v>
      </c>
      <c r="L801" s="1">
        <v>12</v>
      </c>
      <c r="M801" s="1">
        <v>12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5">
        <v>1</v>
      </c>
      <c r="U801" s="5">
        <v>1</v>
      </c>
      <c r="V801" s="5">
        <v>0</v>
      </c>
      <c r="W801" s="36">
        <v>0</v>
      </c>
      <c r="X801" s="5" t="s">
        <v>128</v>
      </c>
      <c r="Y801"/>
    </row>
    <row r="802" spans="1:25" ht="15">
      <c r="A802" s="1" t="s">
        <v>1658</v>
      </c>
      <c r="B802" s="1" t="s">
        <v>1659</v>
      </c>
      <c r="C802" s="1" t="s">
        <v>49</v>
      </c>
      <c r="D802" s="1" t="s">
        <v>34</v>
      </c>
      <c r="E802" s="1">
        <v>237</v>
      </c>
      <c r="F802" s="1">
        <v>46.8</v>
      </c>
      <c r="G802" s="1">
        <v>5</v>
      </c>
      <c r="H802" s="1">
        <v>5</v>
      </c>
      <c r="I802" s="1">
        <v>5</v>
      </c>
      <c r="J802" s="1">
        <v>0.545171339564</v>
      </c>
      <c r="K802" s="35">
        <f t="shared" si="13"/>
        <v>0.00026008795943383673</v>
      </c>
      <c r="L802" s="1">
        <v>7</v>
      </c>
      <c r="M802" s="1">
        <v>7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5">
        <v>1</v>
      </c>
      <c r="U802" s="5">
        <v>1</v>
      </c>
      <c r="V802" s="5">
        <v>0</v>
      </c>
      <c r="W802" s="36">
        <v>0</v>
      </c>
      <c r="X802" s="5" t="s">
        <v>128</v>
      </c>
      <c r="Y802"/>
    </row>
    <row r="803" spans="1:25" ht="15">
      <c r="A803" s="1" t="s">
        <v>1660</v>
      </c>
      <c r="B803" s="1" t="s">
        <v>1661</v>
      </c>
      <c r="C803" s="1" t="s">
        <v>49</v>
      </c>
      <c r="D803" s="1" t="s">
        <v>34</v>
      </c>
      <c r="E803" s="1">
        <v>213</v>
      </c>
      <c r="F803" s="1">
        <v>52.6</v>
      </c>
      <c r="G803" s="1">
        <v>5</v>
      </c>
      <c r="H803" s="1">
        <v>5</v>
      </c>
      <c r="I803" s="1">
        <v>5</v>
      </c>
      <c r="J803" s="1">
        <v>0.426863972681</v>
      </c>
      <c r="K803" s="35">
        <f t="shared" si="13"/>
        <v>0.00020364639802820917</v>
      </c>
      <c r="L803" s="1">
        <v>6</v>
      </c>
      <c r="M803" s="1">
        <v>6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5">
        <v>1</v>
      </c>
      <c r="U803" s="5">
        <v>1</v>
      </c>
      <c r="V803" s="5">
        <v>0</v>
      </c>
      <c r="W803" s="36">
        <v>0</v>
      </c>
      <c r="X803" s="5" t="s">
        <v>128</v>
      </c>
      <c r="Y803"/>
    </row>
    <row r="804" spans="1:25" s="37" customFormat="1" ht="15">
      <c r="A804" s="37" t="s">
        <v>1662</v>
      </c>
      <c r="B804" s="37" t="s">
        <v>1663</v>
      </c>
      <c r="C804" s="37" t="s">
        <v>49</v>
      </c>
      <c r="D804" s="37" t="s">
        <v>34</v>
      </c>
      <c r="E804" s="37">
        <v>167</v>
      </c>
      <c r="F804" s="37">
        <v>28.4</v>
      </c>
      <c r="G804" s="37">
        <v>5</v>
      </c>
      <c r="H804" s="37">
        <v>5</v>
      </c>
      <c r="I804" s="37">
        <v>5</v>
      </c>
      <c r="J804" s="37">
        <v>0.42048215286900004</v>
      </c>
      <c r="K804" s="35">
        <f t="shared" si="13"/>
        <v>0.0002006017873307632</v>
      </c>
      <c r="L804" s="37">
        <v>9</v>
      </c>
      <c r="M804" s="37">
        <v>9</v>
      </c>
      <c r="N804" s="37">
        <v>0</v>
      </c>
      <c r="O804" s="37">
        <v>0</v>
      </c>
      <c r="P804" s="37">
        <v>0</v>
      </c>
      <c r="Q804" s="37">
        <v>0</v>
      </c>
      <c r="R804" s="37">
        <v>0</v>
      </c>
      <c r="S804" s="37">
        <v>0</v>
      </c>
      <c r="T804" s="5">
        <v>1</v>
      </c>
      <c r="U804" s="5">
        <v>1</v>
      </c>
      <c r="V804" s="5">
        <v>0</v>
      </c>
      <c r="W804" s="36">
        <v>0</v>
      </c>
      <c r="X804" s="5" t="s">
        <v>128</v>
      </c>
      <c r="Y804"/>
    </row>
    <row r="805" spans="1:25" ht="15">
      <c r="A805" s="1" t="s">
        <v>1664</v>
      </c>
      <c r="B805" s="1" t="s">
        <v>1665</v>
      </c>
      <c r="C805" s="1" t="s">
        <v>49</v>
      </c>
      <c r="D805" s="1" t="s">
        <v>34</v>
      </c>
      <c r="E805" s="1">
        <v>251</v>
      </c>
      <c r="F805" s="1">
        <v>49</v>
      </c>
      <c r="G805" s="1">
        <v>5</v>
      </c>
      <c r="H805" s="1">
        <v>5</v>
      </c>
      <c r="I805" s="1">
        <v>5</v>
      </c>
      <c r="J805" s="1">
        <v>0.416989336987</v>
      </c>
      <c r="K805" s="35">
        <f t="shared" si="13"/>
        <v>0.00019893544999880806</v>
      </c>
      <c r="L805" s="1">
        <v>7</v>
      </c>
      <c r="M805" s="1">
        <v>7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5">
        <v>1</v>
      </c>
      <c r="U805" s="5">
        <v>1</v>
      </c>
      <c r="V805" s="5">
        <v>0</v>
      </c>
      <c r="W805" s="36">
        <v>0</v>
      </c>
      <c r="X805" s="5" t="s">
        <v>128</v>
      </c>
      <c r="Y805"/>
    </row>
    <row r="806" spans="1:25" ht="15">
      <c r="A806" s="1" t="s">
        <v>1666</v>
      </c>
      <c r="B806" s="1" t="s">
        <v>1667</v>
      </c>
      <c r="C806" s="1" t="s">
        <v>49</v>
      </c>
      <c r="D806" s="1" t="s">
        <v>34</v>
      </c>
      <c r="E806" s="1">
        <v>204</v>
      </c>
      <c r="F806" s="1">
        <v>58.6</v>
      </c>
      <c r="G806" s="1">
        <v>5</v>
      </c>
      <c r="H806" s="1">
        <v>5</v>
      </c>
      <c r="I806" s="1">
        <v>5</v>
      </c>
      <c r="J806" s="1">
        <v>0.40594300560200003</v>
      </c>
      <c r="K806" s="35">
        <f t="shared" si="13"/>
        <v>0.0001936655145112744</v>
      </c>
      <c r="L806" s="1">
        <v>5</v>
      </c>
      <c r="M806" s="1">
        <v>5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5">
        <v>1</v>
      </c>
      <c r="U806" s="5">
        <v>1</v>
      </c>
      <c r="V806" s="5">
        <v>0</v>
      </c>
      <c r="W806" s="36">
        <v>0</v>
      </c>
      <c r="X806" s="5" t="s">
        <v>128</v>
      </c>
      <c r="Y806"/>
    </row>
    <row r="807" spans="1:25" ht="15">
      <c r="A807" s="1" t="s">
        <v>1668</v>
      </c>
      <c r="B807" s="1" t="s">
        <v>1669</v>
      </c>
      <c r="C807" s="1" t="s">
        <v>49</v>
      </c>
      <c r="D807" s="1" t="s">
        <v>34</v>
      </c>
      <c r="E807" s="1">
        <v>216</v>
      </c>
      <c r="F807" s="1">
        <v>28.7</v>
      </c>
      <c r="G807" s="1">
        <v>5</v>
      </c>
      <c r="H807" s="1">
        <v>5</v>
      </c>
      <c r="I807" s="1">
        <v>5</v>
      </c>
      <c r="J807" s="1">
        <v>0.40088194026900004</v>
      </c>
      <c r="K807" s="35">
        <f t="shared" si="13"/>
        <v>0.00019125100358692164</v>
      </c>
      <c r="L807" s="1">
        <v>10</v>
      </c>
      <c r="M807" s="1">
        <v>10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5">
        <v>1</v>
      </c>
      <c r="U807" s="5">
        <v>1</v>
      </c>
      <c r="V807" s="5">
        <v>0</v>
      </c>
      <c r="W807" s="36">
        <v>0</v>
      </c>
      <c r="X807" s="5" t="s">
        <v>128</v>
      </c>
      <c r="Y807"/>
    </row>
    <row r="808" spans="1:25" ht="15">
      <c r="A808" s="1" t="s">
        <v>1670</v>
      </c>
      <c r="B808" s="1" t="s">
        <v>1671</v>
      </c>
      <c r="C808" s="1" t="s">
        <v>49</v>
      </c>
      <c r="D808" s="1" t="s">
        <v>34</v>
      </c>
      <c r="E808" s="1">
        <v>148</v>
      </c>
      <c r="F808" s="1">
        <v>34.7</v>
      </c>
      <c r="G808" s="1">
        <v>5</v>
      </c>
      <c r="H808" s="1">
        <v>5</v>
      </c>
      <c r="I808" s="1">
        <v>5</v>
      </c>
      <c r="J808" s="1">
        <v>0.362187613184</v>
      </c>
      <c r="K808" s="35">
        <f t="shared" si="13"/>
        <v>0.00017279088317550802</v>
      </c>
      <c r="L808" s="1">
        <v>5</v>
      </c>
      <c r="M808" s="1">
        <v>5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5">
        <v>1</v>
      </c>
      <c r="U808" s="5">
        <v>1</v>
      </c>
      <c r="V808" s="5">
        <v>0</v>
      </c>
      <c r="W808" s="36">
        <v>0</v>
      </c>
      <c r="X808" s="5" t="s">
        <v>128</v>
      </c>
      <c r="Y808"/>
    </row>
    <row r="809" spans="1:25" ht="15">
      <c r="A809" s="1" t="s">
        <v>1672</v>
      </c>
      <c r="B809" s="1" t="s">
        <v>1673</v>
      </c>
      <c r="C809" s="1" t="s">
        <v>49</v>
      </c>
      <c r="D809" s="1" t="s">
        <v>34</v>
      </c>
      <c r="E809" s="1">
        <v>244</v>
      </c>
      <c r="F809" s="1">
        <v>22.8</v>
      </c>
      <c r="G809" s="1">
        <v>5</v>
      </c>
      <c r="H809" s="1">
        <v>5</v>
      </c>
      <c r="I809" s="1">
        <v>5</v>
      </c>
      <c r="J809" s="1">
        <v>0.324517280545</v>
      </c>
      <c r="K809" s="35">
        <f t="shared" si="13"/>
        <v>0.0001548192855579462</v>
      </c>
      <c r="L809" s="1">
        <v>8</v>
      </c>
      <c r="M809" s="1">
        <v>8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5">
        <v>1</v>
      </c>
      <c r="U809" s="5">
        <v>1</v>
      </c>
      <c r="V809" s="5">
        <v>0</v>
      </c>
      <c r="W809" s="36">
        <v>0</v>
      </c>
      <c r="X809" s="5" t="s">
        <v>128</v>
      </c>
      <c r="Y809"/>
    </row>
    <row r="810" spans="1:25" ht="15">
      <c r="A810" s="1" t="s">
        <v>1674</v>
      </c>
      <c r="B810" s="1" t="s">
        <v>1675</v>
      </c>
      <c r="C810" s="1" t="s">
        <v>49</v>
      </c>
      <c r="D810" s="1" t="s">
        <v>34</v>
      </c>
      <c r="E810" s="1">
        <v>247</v>
      </c>
      <c r="F810" s="1">
        <v>39</v>
      </c>
      <c r="G810" s="1">
        <v>5</v>
      </c>
      <c r="H810" s="1">
        <v>5</v>
      </c>
      <c r="I810" s="1">
        <v>5</v>
      </c>
      <c r="J810" s="1">
        <v>0.31811674884700003</v>
      </c>
      <c r="K810" s="35">
        <f t="shared" si="13"/>
        <v>0.00015176574787572735</v>
      </c>
      <c r="L810" s="1">
        <v>6</v>
      </c>
      <c r="M810" s="1">
        <v>6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5">
        <v>1</v>
      </c>
      <c r="U810" s="5">
        <v>1</v>
      </c>
      <c r="V810" s="5">
        <v>0</v>
      </c>
      <c r="W810" s="36">
        <v>0</v>
      </c>
      <c r="X810" s="5" t="s">
        <v>128</v>
      </c>
      <c r="Y810"/>
    </row>
    <row r="811" spans="1:25" ht="15">
      <c r="A811" s="1" t="s">
        <v>1676</v>
      </c>
      <c r="B811" s="1" t="s">
        <v>1677</v>
      </c>
      <c r="C811" s="1" t="s">
        <v>49</v>
      </c>
      <c r="D811" s="1" t="s">
        <v>34</v>
      </c>
      <c r="E811" s="1">
        <v>174</v>
      </c>
      <c r="F811" s="1">
        <v>30.2</v>
      </c>
      <c r="G811" s="1">
        <v>5</v>
      </c>
      <c r="H811" s="1">
        <v>5</v>
      </c>
      <c r="I811" s="1">
        <v>5</v>
      </c>
      <c r="J811" s="1">
        <v>0.31663940049600003</v>
      </c>
      <c r="K811" s="35">
        <f t="shared" si="13"/>
        <v>0.00015106094098273876</v>
      </c>
      <c r="L811" s="1">
        <v>6</v>
      </c>
      <c r="M811" s="1">
        <v>6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5">
        <v>1</v>
      </c>
      <c r="U811" s="5">
        <v>1</v>
      </c>
      <c r="V811" s="5">
        <v>0</v>
      </c>
      <c r="W811" s="36">
        <v>0</v>
      </c>
      <c r="X811" s="5" t="s">
        <v>128</v>
      </c>
      <c r="Y811"/>
    </row>
    <row r="812" spans="1:25" ht="15">
      <c r="A812" s="1" t="s">
        <v>1678</v>
      </c>
      <c r="B812" s="1" t="s">
        <v>1679</v>
      </c>
      <c r="C812" s="1" t="s">
        <v>49</v>
      </c>
      <c r="D812" s="1" t="s">
        <v>34</v>
      </c>
      <c r="E812" s="1">
        <v>228</v>
      </c>
      <c r="F812" s="1">
        <v>38.8</v>
      </c>
      <c r="G812" s="1">
        <v>5</v>
      </c>
      <c r="H812" s="1">
        <v>5</v>
      </c>
      <c r="I812" s="1">
        <v>5</v>
      </c>
      <c r="J812" s="1">
        <v>0.305296901236</v>
      </c>
      <c r="K812" s="35">
        <f t="shared" si="13"/>
        <v>0.0001456497110201136</v>
      </c>
      <c r="L812" s="1">
        <v>6</v>
      </c>
      <c r="M812" s="1">
        <v>6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5">
        <v>1</v>
      </c>
      <c r="U812" s="5">
        <v>1</v>
      </c>
      <c r="V812" s="5">
        <v>0</v>
      </c>
      <c r="W812" s="36">
        <v>0</v>
      </c>
      <c r="X812" s="5" t="s">
        <v>128</v>
      </c>
      <c r="Y812"/>
    </row>
    <row r="813" spans="1:25" ht="15">
      <c r="A813" s="1" t="s">
        <v>1680</v>
      </c>
      <c r="B813" s="1" t="s">
        <v>1681</v>
      </c>
      <c r="C813" s="1" t="s">
        <v>49</v>
      </c>
      <c r="D813" s="1" t="s">
        <v>34</v>
      </c>
      <c r="E813" s="1">
        <v>311</v>
      </c>
      <c r="F813" s="1">
        <v>29.5</v>
      </c>
      <c r="G813" s="1">
        <v>5</v>
      </c>
      <c r="H813" s="1">
        <v>5</v>
      </c>
      <c r="I813" s="1">
        <v>5</v>
      </c>
      <c r="J813" s="1">
        <v>0.300377617576</v>
      </c>
      <c r="K813" s="35">
        <f t="shared" si="13"/>
        <v>0.0001433028406765096</v>
      </c>
      <c r="L813" s="1">
        <v>7</v>
      </c>
      <c r="M813" s="1">
        <v>7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5">
        <v>1</v>
      </c>
      <c r="U813" s="5">
        <v>1</v>
      </c>
      <c r="V813" s="5">
        <v>0</v>
      </c>
      <c r="W813" s="36">
        <v>0</v>
      </c>
      <c r="X813" s="5" t="s">
        <v>128</v>
      </c>
      <c r="Y813"/>
    </row>
    <row r="814" spans="1:25" ht="15">
      <c r="A814" s="1" t="s">
        <v>1682</v>
      </c>
      <c r="B814" s="1" t="s">
        <v>1683</v>
      </c>
      <c r="C814" s="1" t="s">
        <v>49</v>
      </c>
      <c r="D814" s="1" t="s">
        <v>34</v>
      </c>
      <c r="E814" s="1">
        <v>302</v>
      </c>
      <c r="F814" s="1">
        <v>21.7</v>
      </c>
      <c r="G814" s="1">
        <v>5</v>
      </c>
      <c r="H814" s="1">
        <v>5</v>
      </c>
      <c r="I814" s="1">
        <v>5</v>
      </c>
      <c r="J814" s="1">
        <v>0.2859185132240001</v>
      </c>
      <c r="K814" s="35">
        <f t="shared" si="13"/>
        <v>0.0001364047543809972</v>
      </c>
      <c r="L814" s="1">
        <v>10</v>
      </c>
      <c r="M814" s="1">
        <v>10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5">
        <v>1</v>
      </c>
      <c r="U814" s="5">
        <v>1</v>
      </c>
      <c r="V814" s="5">
        <v>0</v>
      </c>
      <c r="W814" s="36">
        <v>0</v>
      </c>
      <c r="X814" s="5" t="s">
        <v>128</v>
      </c>
      <c r="Y814"/>
    </row>
    <row r="815" spans="1:25" ht="15">
      <c r="A815" s="1" t="s">
        <v>1684</v>
      </c>
      <c r="B815" s="1" t="s">
        <v>1685</v>
      </c>
      <c r="C815" s="1" t="s">
        <v>49</v>
      </c>
      <c r="D815" s="1" t="s">
        <v>34</v>
      </c>
      <c r="E815" s="1">
        <v>176</v>
      </c>
      <c r="F815" s="1">
        <v>45.5</v>
      </c>
      <c r="G815" s="1">
        <v>5</v>
      </c>
      <c r="H815" s="1">
        <v>5</v>
      </c>
      <c r="I815" s="1">
        <v>5</v>
      </c>
      <c r="J815" s="1">
        <v>0.283768444949</v>
      </c>
      <c r="K815" s="35">
        <f t="shared" si="13"/>
        <v>0.0001353790092074974</v>
      </c>
      <c r="L815" s="1">
        <v>5</v>
      </c>
      <c r="M815" s="1">
        <v>5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5">
        <v>1</v>
      </c>
      <c r="U815" s="5">
        <v>1</v>
      </c>
      <c r="V815" s="5">
        <v>0</v>
      </c>
      <c r="W815" s="36">
        <v>0</v>
      </c>
      <c r="X815" s="5" t="s">
        <v>128</v>
      </c>
      <c r="Y815"/>
    </row>
    <row r="816" spans="1:25" ht="15">
      <c r="A816" s="1" t="s">
        <v>1686</v>
      </c>
      <c r="B816" s="1" t="s">
        <v>1687</v>
      </c>
      <c r="C816" s="1" t="s">
        <v>49</v>
      </c>
      <c r="D816" s="1" t="s">
        <v>34</v>
      </c>
      <c r="E816" s="1">
        <v>161</v>
      </c>
      <c r="F816" s="1">
        <v>26.7</v>
      </c>
      <c r="G816" s="1">
        <v>5</v>
      </c>
      <c r="H816" s="1">
        <v>5</v>
      </c>
      <c r="I816" s="1">
        <v>5</v>
      </c>
      <c r="J816" s="1">
        <v>0.28368794326200003</v>
      </c>
      <c r="K816" s="35">
        <f t="shared" si="13"/>
        <v>0.00013534060381458082</v>
      </c>
      <c r="L816" s="1">
        <v>8</v>
      </c>
      <c r="M816" s="1">
        <v>8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5">
        <v>1</v>
      </c>
      <c r="U816" s="5">
        <v>1</v>
      </c>
      <c r="V816" s="5">
        <v>0</v>
      </c>
      <c r="W816" s="36">
        <v>0</v>
      </c>
      <c r="X816" s="5" t="s">
        <v>128</v>
      </c>
      <c r="Y816"/>
    </row>
    <row r="817" spans="1:25" ht="15">
      <c r="A817" s="1" t="s">
        <v>1688</v>
      </c>
      <c r="B817" s="1" t="s">
        <v>1689</v>
      </c>
      <c r="C817" s="1" t="s">
        <v>49</v>
      </c>
      <c r="D817" s="1" t="s">
        <v>34</v>
      </c>
      <c r="E817" s="1">
        <v>238</v>
      </c>
      <c r="F817" s="1">
        <v>24.6</v>
      </c>
      <c r="G817" s="1">
        <v>5</v>
      </c>
      <c r="H817" s="1">
        <v>5</v>
      </c>
      <c r="I817" s="1">
        <v>5</v>
      </c>
      <c r="J817" s="1">
        <v>0.2686005909210001</v>
      </c>
      <c r="K817" s="35">
        <f t="shared" si="13"/>
        <v>0.00012814279571489562</v>
      </c>
      <c r="L817" s="1">
        <v>6</v>
      </c>
      <c r="M817" s="1">
        <v>6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5">
        <v>1</v>
      </c>
      <c r="U817" s="5">
        <v>1</v>
      </c>
      <c r="V817" s="5">
        <v>0</v>
      </c>
      <c r="W817" s="36">
        <v>0</v>
      </c>
      <c r="X817" s="5" t="s">
        <v>128</v>
      </c>
      <c r="Y817"/>
    </row>
    <row r="818" spans="1:25" ht="15">
      <c r="A818" s="1" t="s">
        <v>1690</v>
      </c>
      <c r="B818" s="1" t="s">
        <v>1691</v>
      </c>
      <c r="C818" s="1" t="s">
        <v>49</v>
      </c>
      <c r="D818" s="1" t="s">
        <v>34</v>
      </c>
      <c r="E818" s="1">
        <v>160</v>
      </c>
      <c r="F818" s="1">
        <v>39</v>
      </c>
      <c r="G818" s="1">
        <v>5</v>
      </c>
      <c r="H818" s="1">
        <v>5</v>
      </c>
      <c r="I818" s="1">
        <v>5</v>
      </c>
      <c r="J818" s="1">
        <v>0.26650084391900003</v>
      </c>
      <c r="K818" s="35">
        <f t="shared" si="13"/>
        <v>0.00012714105759433655</v>
      </c>
      <c r="L818" s="1">
        <v>6</v>
      </c>
      <c r="M818" s="1">
        <v>6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5">
        <v>1</v>
      </c>
      <c r="U818" s="5">
        <v>1</v>
      </c>
      <c r="V818" s="5">
        <v>0</v>
      </c>
      <c r="W818" s="36">
        <v>0</v>
      </c>
      <c r="X818" s="5" t="s">
        <v>128</v>
      </c>
      <c r="Y818"/>
    </row>
    <row r="819" spans="1:25" ht="15">
      <c r="A819" s="1" t="s">
        <v>1692</v>
      </c>
      <c r="B819" s="1" t="s">
        <v>1693</v>
      </c>
      <c r="C819" s="1" t="s">
        <v>49</v>
      </c>
      <c r="D819" s="1" t="s">
        <v>34</v>
      </c>
      <c r="E819" s="1">
        <v>180</v>
      </c>
      <c r="F819" s="1">
        <v>20.3</v>
      </c>
      <c r="G819" s="1">
        <v>5</v>
      </c>
      <c r="H819" s="1">
        <v>5</v>
      </c>
      <c r="I819" s="1">
        <v>5</v>
      </c>
      <c r="J819" s="1">
        <v>0.262964131692</v>
      </c>
      <c r="K819" s="35">
        <f t="shared" si="13"/>
        <v>0.00012545377838600401</v>
      </c>
      <c r="L819" s="1">
        <v>5</v>
      </c>
      <c r="M819" s="1">
        <v>5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5">
        <v>1</v>
      </c>
      <c r="U819" s="5">
        <v>1</v>
      </c>
      <c r="V819" s="5">
        <v>0</v>
      </c>
      <c r="W819" s="36">
        <v>0</v>
      </c>
      <c r="X819" s="5" t="s">
        <v>128</v>
      </c>
      <c r="Y819"/>
    </row>
    <row r="820" spans="1:25" ht="15">
      <c r="A820" s="1" t="s">
        <v>1694</v>
      </c>
      <c r="B820" s="1" t="s">
        <v>1695</v>
      </c>
      <c r="C820" s="1" t="s">
        <v>49</v>
      </c>
      <c r="D820" s="1" t="s">
        <v>34</v>
      </c>
      <c r="E820" s="1">
        <v>197</v>
      </c>
      <c r="F820" s="1">
        <v>19.4</v>
      </c>
      <c r="G820" s="1">
        <v>5</v>
      </c>
      <c r="H820" s="1">
        <v>5</v>
      </c>
      <c r="I820" s="1">
        <v>5</v>
      </c>
      <c r="J820" s="1">
        <v>0.24247462676200002</v>
      </c>
      <c r="K820" s="35">
        <f t="shared" si="13"/>
        <v>0.00011567873494495453</v>
      </c>
      <c r="L820" s="1">
        <v>7</v>
      </c>
      <c r="M820" s="1">
        <v>7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5">
        <v>1</v>
      </c>
      <c r="U820" s="5">
        <v>1</v>
      </c>
      <c r="V820" s="5">
        <v>0</v>
      </c>
      <c r="W820" s="36">
        <v>0</v>
      </c>
      <c r="X820" s="5" t="s">
        <v>128</v>
      </c>
      <c r="Y820"/>
    </row>
    <row r="821" spans="1:25" ht="15">
      <c r="A821" s="1" t="s">
        <v>1696</v>
      </c>
      <c r="B821" s="1" t="s">
        <v>1697</v>
      </c>
      <c r="C821" s="1" t="s">
        <v>49</v>
      </c>
      <c r="D821" s="1" t="s">
        <v>34</v>
      </c>
      <c r="E821" s="1">
        <v>198</v>
      </c>
      <c r="F821" s="1">
        <v>15.9</v>
      </c>
      <c r="G821" s="1">
        <v>5</v>
      </c>
      <c r="H821" s="1">
        <v>5</v>
      </c>
      <c r="I821" s="1">
        <v>5</v>
      </c>
      <c r="J821" s="1">
        <v>0.23943174865</v>
      </c>
      <c r="K821" s="35">
        <f t="shared" si="13"/>
        <v>0.00011422705195738424</v>
      </c>
      <c r="L821" s="1">
        <v>9</v>
      </c>
      <c r="M821" s="1">
        <v>9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5">
        <v>1</v>
      </c>
      <c r="U821" s="5">
        <v>1</v>
      </c>
      <c r="V821" s="5">
        <v>0</v>
      </c>
      <c r="W821" s="36">
        <v>0</v>
      </c>
      <c r="X821" s="5" t="s">
        <v>128</v>
      </c>
      <c r="Y821"/>
    </row>
    <row r="822" spans="1:25" ht="15">
      <c r="A822" s="1" t="s">
        <v>1698</v>
      </c>
      <c r="B822" s="1" t="s">
        <v>1699</v>
      </c>
      <c r="C822" s="1" t="s">
        <v>49</v>
      </c>
      <c r="D822" s="1" t="s">
        <v>34</v>
      </c>
      <c r="E822" s="1">
        <v>236</v>
      </c>
      <c r="F822" s="1">
        <v>33.7</v>
      </c>
      <c r="G822" s="1">
        <v>5</v>
      </c>
      <c r="H822" s="1">
        <v>5</v>
      </c>
      <c r="I822" s="1">
        <v>5</v>
      </c>
      <c r="J822" s="1">
        <v>0.225703065048</v>
      </c>
      <c r="K822" s="35">
        <f t="shared" si="13"/>
        <v>0.00010767743160020884</v>
      </c>
      <c r="L822" s="1">
        <v>5</v>
      </c>
      <c r="M822" s="1">
        <v>5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5">
        <v>1</v>
      </c>
      <c r="U822" s="5">
        <v>1</v>
      </c>
      <c r="V822" s="5">
        <v>0</v>
      </c>
      <c r="W822" s="36">
        <v>0</v>
      </c>
      <c r="X822" s="5" t="s">
        <v>128</v>
      </c>
      <c r="Y822"/>
    </row>
    <row r="823" spans="1:25" ht="15">
      <c r="A823" s="1" t="s">
        <v>1700</v>
      </c>
      <c r="B823" s="1" t="s">
        <v>1701</v>
      </c>
      <c r="C823" s="1" t="s">
        <v>49</v>
      </c>
      <c r="D823" s="1" t="s">
        <v>34</v>
      </c>
      <c r="E823" s="1">
        <v>203</v>
      </c>
      <c r="F823" s="1">
        <v>16.1</v>
      </c>
      <c r="G823" s="1">
        <v>5</v>
      </c>
      <c r="H823" s="1">
        <v>5</v>
      </c>
      <c r="I823" s="1">
        <v>5</v>
      </c>
      <c r="J823" s="1">
        <v>0.216798810704</v>
      </c>
      <c r="K823" s="35">
        <f t="shared" si="13"/>
        <v>0.00010342942886319232</v>
      </c>
      <c r="L823" s="1">
        <v>7</v>
      </c>
      <c r="M823" s="1">
        <v>7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5">
        <v>1</v>
      </c>
      <c r="U823" s="5">
        <v>1</v>
      </c>
      <c r="V823" s="5">
        <v>0</v>
      </c>
      <c r="W823" s="36">
        <v>0</v>
      </c>
      <c r="X823" s="5" t="s">
        <v>128</v>
      </c>
      <c r="Y823"/>
    </row>
    <row r="824" spans="1:25" ht="15">
      <c r="A824" s="1" t="s">
        <v>1702</v>
      </c>
      <c r="B824" s="1" t="s">
        <v>1703</v>
      </c>
      <c r="C824" s="1" t="s">
        <v>49</v>
      </c>
      <c r="D824" s="1" t="s">
        <v>34</v>
      </c>
      <c r="E824" s="1">
        <v>181</v>
      </c>
      <c r="F824" s="1">
        <v>19.5</v>
      </c>
      <c r="G824" s="1">
        <v>5</v>
      </c>
      <c r="H824" s="1">
        <v>5</v>
      </c>
      <c r="I824" s="1">
        <v>5</v>
      </c>
      <c r="J824" s="1">
        <v>0.21657075676</v>
      </c>
      <c r="K824" s="35">
        <f t="shared" si="13"/>
        <v>0.00010332062988453869</v>
      </c>
      <c r="L824" s="1">
        <v>7</v>
      </c>
      <c r="M824" s="1">
        <v>7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5">
        <v>1</v>
      </c>
      <c r="U824" s="5">
        <v>1</v>
      </c>
      <c r="V824" s="5">
        <v>0</v>
      </c>
      <c r="W824" s="36">
        <v>0</v>
      </c>
      <c r="X824" s="5" t="s">
        <v>128</v>
      </c>
      <c r="Y824"/>
    </row>
    <row r="825" spans="1:25" ht="15">
      <c r="A825" s="1" t="s">
        <v>1704</v>
      </c>
      <c r="B825" s="1" t="s">
        <v>1705</v>
      </c>
      <c r="C825" s="1" t="s">
        <v>49</v>
      </c>
      <c r="D825" s="1" t="s">
        <v>34</v>
      </c>
      <c r="E825" s="1">
        <v>249</v>
      </c>
      <c r="F825" s="1">
        <v>26.4</v>
      </c>
      <c r="G825" s="1">
        <v>5</v>
      </c>
      <c r="H825" s="1">
        <v>5</v>
      </c>
      <c r="I825" s="1">
        <v>5</v>
      </c>
      <c r="J825" s="1">
        <v>0.215594681998</v>
      </c>
      <c r="K825" s="35">
        <f t="shared" si="13"/>
        <v>0.00010285496840404618</v>
      </c>
      <c r="L825" s="1">
        <v>6</v>
      </c>
      <c r="M825" s="1">
        <v>6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5">
        <v>1</v>
      </c>
      <c r="U825" s="5">
        <v>1</v>
      </c>
      <c r="V825" s="5">
        <v>0</v>
      </c>
      <c r="W825" s="36">
        <v>0</v>
      </c>
      <c r="X825" s="5" t="s">
        <v>128</v>
      </c>
      <c r="Y825"/>
    </row>
    <row r="826" spans="1:25" ht="15">
      <c r="A826" s="1" t="s">
        <v>1706</v>
      </c>
      <c r="B826" s="1" t="s">
        <v>1707</v>
      </c>
      <c r="C826" s="1" t="s">
        <v>49</v>
      </c>
      <c r="D826" s="1" t="s">
        <v>34</v>
      </c>
      <c r="E826" s="1">
        <v>185</v>
      </c>
      <c r="F826" s="1">
        <v>22.1</v>
      </c>
      <c r="G826" s="1">
        <v>5</v>
      </c>
      <c r="H826" s="1">
        <v>5</v>
      </c>
      <c r="I826" s="1">
        <v>5</v>
      </c>
      <c r="J826" s="1">
        <v>0.211371803001</v>
      </c>
      <c r="K826" s="35">
        <f t="shared" si="13"/>
        <v>0.0001008403357526964</v>
      </c>
      <c r="L826" s="1">
        <v>5</v>
      </c>
      <c r="M826" s="1">
        <v>5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5">
        <v>1</v>
      </c>
      <c r="U826" s="5">
        <v>1</v>
      </c>
      <c r="V826" s="5">
        <v>0</v>
      </c>
      <c r="W826" s="36">
        <v>0</v>
      </c>
      <c r="X826" s="5" t="s">
        <v>128</v>
      </c>
      <c r="Y826"/>
    </row>
    <row r="827" spans="1:25" ht="15">
      <c r="A827" s="1" t="s">
        <v>1708</v>
      </c>
      <c r="B827" s="1" t="s">
        <v>1709</v>
      </c>
      <c r="C827" s="1" t="s">
        <v>49</v>
      </c>
      <c r="D827" s="1" t="s">
        <v>34</v>
      </c>
      <c r="E827" s="1">
        <v>208</v>
      </c>
      <c r="F827" s="1">
        <v>21.7</v>
      </c>
      <c r="G827" s="1">
        <v>5</v>
      </c>
      <c r="H827" s="1">
        <v>5</v>
      </c>
      <c r="I827" s="1">
        <v>5</v>
      </c>
      <c r="J827" s="1">
        <v>0.211037248074</v>
      </c>
      <c r="K827" s="35">
        <f t="shared" si="13"/>
        <v>0.00010068072775064781</v>
      </c>
      <c r="L827" s="1">
        <v>6</v>
      </c>
      <c r="M827" s="1">
        <v>6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5">
        <v>1</v>
      </c>
      <c r="U827" s="5">
        <v>1</v>
      </c>
      <c r="V827" s="5">
        <v>0</v>
      </c>
      <c r="W827" s="36">
        <v>0</v>
      </c>
      <c r="X827" s="5" t="s">
        <v>128</v>
      </c>
      <c r="Y827"/>
    </row>
    <row r="828" spans="1:25" ht="15">
      <c r="A828" s="1" t="s">
        <v>1710</v>
      </c>
      <c r="B828" s="1" t="s">
        <v>1711</v>
      </c>
      <c r="C828" s="1" t="s">
        <v>49</v>
      </c>
      <c r="D828" s="1" t="s">
        <v>34</v>
      </c>
      <c r="E828" s="1">
        <v>269</v>
      </c>
      <c r="F828" s="1">
        <v>25</v>
      </c>
      <c r="G828" s="1">
        <v>5</v>
      </c>
      <c r="H828" s="1">
        <v>5</v>
      </c>
      <c r="I828" s="1">
        <v>5</v>
      </c>
      <c r="J828" s="1">
        <v>0.210970464135</v>
      </c>
      <c r="K828" s="35">
        <f t="shared" si="13"/>
        <v>0.00010064886676097921</v>
      </c>
      <c r="L828" s="1">
        <v>8</v>
      </c>
      <c r="M828" s="1">
        <v>8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5">
        <v>1</v>
      </c>
      <c r="U828" s="5">
        <v>1</v>
      </c>
      <c r="V828" s="5">
        <v>0</v>
      </c>
      <c r="W828" s="36">
        <v>0</v>
      </c>
      <c r="X828" s="5" t="s">
        <v>128</v>
      </c>
      <c r="Y828"/>
    </row>
    <row r="829" spans="1:25" ht="15">
      <c r="A829" s="1" t="s">
        <v>1712</v>
      </c>
      <c r="B829" s="1" t="s">
        <v>1713</v>
      </c>
      <c r="C829" s="1" t="s">
        <v>49</v>
      </c>
      <c r="D829" s="1" t="s">
        <v>34</v>
      </c>
      <c r="E829" s="1">
        <v>278</v>
      </c>
      <c r="F829" s="1">
        <v>11.6</v>
      </c>
      <c r="G829" s="1">
        <v>5</v>
      </c>
      <c r="H829" s="1">
        <v>5</v>
      </c>
      <c r="I829" s="1">
        <v>5</v>
      </c>
      <c r="J829" s="1">
        <v>0.203309884927</v>
      </c>
      <c r="K829" s="35">
        <f t="shared" si="13"/>
        <v>9.699419112105389E-05</v>
      </c>
      <c r="L829" s="1">
        <v>10</v>
      </c>
      <c r="M829" s="1">
        <v>10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5">
        <v>1</v>
      </c>
      <c r="U829" s="5">
        <v>1</v>
      </c>
      <c r="V829" s="5">
        <v>0</v>
      </c>
      <c r="W829" s="36">
        <v>0</v>
      </c>
      <c r="X829" s="5" t="s">
        <v>128</v>
      </c>
      <c r="Y829"/>
    </row>
    <row r="830" spans="1:25" ht="15">
      <c r="A830" s="1" t="s">
        <v>1714</v>
      </c>
      <c r="B830" s="1" t="s">
        <v>1715</v>
      </c>
      <c r="C830" s="1" t="s">
        <v>49</v>
      </c>
      <c r="D830" s="1" t="s">
        <v>34</v>
      </c>
      <c r="E830" s="1">
        <v>247</v>
      </c>
      <c r="F830" s="1">
        <v>18.9</v>
      </c>
      <c r="G830" s="1">
        <v>5</v>
      </c>
      <c r="H830" s="1">
        <v>5</v>
      </c>
      <c r="I830" s="1">
        <v>5</v>
      </c>
      <c r="J830" s="1">
        <v>0.20255671588000002</v>
      </c>
      <c r="K830" s="35">
        <f t="shared" si="13"/>
        <v>9.663487252462949E-05</v>
      </c>
      <c r="L830" s="1">
        <v>9</v>
      </c>
      <c r="M830" s="1">
        <v>9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5">
        <v>1</v>
      </c>
      <c r="U830" s="5">
        <v>1</v>
      </c>
      <c r="V830" s="5">
        <v>0</v>
      </c>
      <c r="W830" s="36">
        <v>0</v>
      </c>
      <c r="X830" s="5" t="s">
        <v>128</v>
      </c>
      <c r="Y830"/>
    </row>
    <row r="831" spans="1:25" ht="15">
      <c r="A831" s="1" t="s">
        <v>1716</v>
      </c>
      <c r="B831" s="1" t="s">
        <v>1717</v>
      </c>
      <c r="C831" s="1" t="s">
        <v>49</v>
      </c>
      <c r="D831" s="1" t="s">
        <v>34</v>
      </c>
      <c r="E831" s="1">
        <v>212</v>
      </c>
      <c r="F831" s="1">
        <v>23.3</v>
      </c>
      <c r="G831" s="1">
        <v>5</v>
      </c>
      <c r="H831" s="1">
        <v>5</v>
      </c>
      <c r="I831" s="1">
        <v>5</v>
      </c>
      <c r="J831" s="1">
        <v>0.202306291726</v>
      </c>
      <c r="K831" s="35">
        <f t="shared" si="13"/>
        <v>9.65154012639816E-05</v>
      </c>
      <c r="L831" s="1">
        <v>6</v>
      </c>
      <c r="M831" s="1">
        <v>6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5">
        <v>1</v>
      </c>
      <c r="U831" s="5">
        <v>1</v>
      </c>
      <c r="V831" s="5">
        <v>0</v>
      </c>
      <c r="W831" s="36">
        <v>0</v>
      </c>
      <c r="X831" s="5" t="s">
        <v>128</v>
      </c>
      <c r="Y831"/>
    </row>
    <row r="832" spans="1:25" ht="15">
      <c r="A832" s="1" t="s">
        <v>1718</v>
      </c>
      <c r="B832" s="1" t="s">
        <v>1719</v>
      </c>
      <c r="C832" s="1" t="s">
        <v>49</v>
      </c>
      <c r="D832" s="1" t="s">
        <v>34</v>
      </c>
      <c r="E832" s="1">
        <v>314</v>
      </c>
      <c r="F832" s="1">
        <v>18.3</v>
      </c>
      <c r="G832" s="1">
        <v>5</v>
      </c>
      <c r="H832" s="1">
        <v>5</v>
      </c>
      <c r="I832" s="1">
        <v>5</v>
      </c>
      <c r="J832" s="1">
        <v>0.202148550306</v>
      </c>
      <c r="K832" s="35">
        <f t="shared" si="13"/>
        <v>9.644014667690297E-05</v>
      </c>
      <c r="L832" s="1">
        <v>7</v>
      </c>
      <c r="M832" s="1">
        <v>7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5">
        <v>1</v>
      </c>
      <c r="U832" s="5">
        <v>1</v>
      </c>
      <c r="V832" s="5">
        <v>0</v>
      </c>
      <c r="W832" s="36">
        <v>0</v>
      </c>
      <c r="X832" s="5" t="s">
        <v>128</v>
      </c>
      <c r="Y832"/>
    </row>
    <row r="833" spans="1:25" ht="15">
      <c r="A833" s="1" t="s">
        <v>1720</v>
      </c>
      <c r="B833" s="1" t="s">
        <v>1721</v>
      </c>
      <c r="C833" s="1" t="s">
        <v>49</v>
      </c>
      <c r="D833" s="1" t="s">
        <v>34</v>
      </c>
      <c r="E833" s="1">
        <v>267</v>
      </c>
      <c r="F833" s="1">
        <v>16.5</v>
      </c>
      <c r="G833" s="1">
        <v>5</v>
      </c>
      <c r="H833" s="1">
        <v>5</v>
      </c>
      <c r="I833" s="1">
        <v>5</v>
      </c>
      <c r="J833" s="1">
        <v>0.189546509975</v>
      </c>
      <c r="K833" s="35">
        <f t="shared" si="13"/>
        <v>9.042802036627557E-05</v>
      </c>
      <c r="L833" s="1">
        <v>8</v>
      </c>
      <c r="M833" s="1">
        <v>8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5">
        <v>1</v>
      </c>
      <c r="U833" s="5">
        <v>1</v>
      </c>
      <c r="V833" s="5">
        <v>0</v>
      </c>
      <c r="W833" s="36">
        <v>0</v>
      </c>
      <c r="X833" s="5" t="s">
        <v>128</v>
      </c>
      <c r="Y833"/>
    </row>
    <row r="834" spans="1:25" ht="15">
      <c r="A834" s="1" t="s">
        <v>1722</v>
      </c>
      <c r="B834" s="1" t="s">
        <v>1723</v>
      </c>
      <c r="C834" s="1" t="s">
        <v>49</v>
      </c>
      <c r="D834" s="1" t="s">
        <v>34</v>
      </c>
      <c r="E834" s="1">
        <v>287</v>
      </c>
      <c r="F834" s="1">
        <v>29.5</v>
      </c>
      <c r="G834" s="1">
        <v>5</v>
      </c>
      <c r="H834" s="1">
        <v>5</v>
      </c>
      <c r="I834" s="1">
        <v>5</v>
      </c>
      <c r="J834" s="1">
        <v>0.18785692816400001</v>
      </c>
      <c r="K834" s="35">
        <f t="shared" si="13"/>
        <v>8.962196206197998E-05</v>
      </c>
      <c r="L834" s="1">
        <v>5</v>
      </c>
      <c r="M834" s="1">
        <v>5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5">
        <v>1</v>
      </c>
      <c r="U834" s="5">
        <v>1</v>
      </c>
      <c r="V834" s="5">
        <v>0</v>
      </c>
      <c r="W834" s="36">
        <v>0</v>
      </c>
      <c r="X834" s="5" t="s">
        <v>128</v>
      </c>
      <c r="Y834"/>
    </row>
    <row r="835" spans="1:25" ht="15">
      <c r="A835" s="1" t="s">
        <v>1724</v>
      </c>
      <c r="B835" s="1" t="s">
        <v>1725</v>
      </c>
      <c r="C835" s="1" t="s">
        <v>49</v>
      </c>
      <c r="D835" s="1" t="s">
        <v>34</v>
      </c>
      <c r="E835" s="1">
        <v>219</v>
      </c>
      <c r="F835" s="1">
        <v>29.6</v>
      </c>
      <c r="G835" s="1">
        <v>5</v>
      </c>
      <c r="H835" s="1">
        <v>5</v>
      </c>
      <c r="I835" s="1">
        <v>5</v>
      </c>
      <c r="J835" s="1">
        <v>0.18156728883700002</v>
      </c>
      <c r="K835" s="35">
        <f t="shared" si="13"/>
        <v>8.662132842734593E-05</v>
      </c>
      <c r="L835" s="1">
        <v>5</v>
      </c>
      <c r="M835" s="1">
        <v>5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5">
        <v>1</v>
      </c>
      <c r="U835" s="5">
        <v>1</v>
      </c>
      <c r="V835" s="5">
        <v>0</v>
      </c>
      <c r="W835" s="36">
        <v>0</v>
      </c>
      <c r="X835" s="5" t="s">
        <v>128</v>
      </c>
      <c r="Y835"/>
    </row>
    <row r="836" spans="1:25" ht="15">
      <c r="A836" s="1" t="s">
        <v>1726</v>
      </c>
      <c r="B836" s="1" t="s">
        <v>1727</v>
      </c>
      <c r="C836" s="1" t="s">
        <v>49</v>
      </c>
      <c r="D836" s="1" t="s">
        <v>34</v>
      </c>
      <c r="E836" s="1">
        <v>251</v>
      </c>
      <c r="F836" s="1">
        <v>23.2</v>
      </c>
      <c r="G836" s="1">
        <v>5</v>
      </c>
      <c r="H836" s="1">
        <v>5</v>
      </c>
      <c r="I836" s="1">
        <v>5</v>
      </c>
      <c r="J836" s="1">
        <v>0.178584184585</v>
      </c>
      <c r="K836" s="35">
        <f t="shared" si="13"/>
        <v>8.519816209159985E-05</v>
      </c>
      <c r="L836" s="1">
        <v>5</v>
      </c>
      <c r="M836" s="1">
        <v>5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5">
        <v>1</v>
      </c>
      <c r="U836" s="5">
        <v>1</v>
      </c>
      <c r="V836" s="5">
        <v>0</v>
      </c>
      <c r="W836" s="36">
        <v>0</v>
      </c>
      <c r="X836" s="5" t="s">
        <v>128</v>
      </c>
      <c r="Y836"/>
    </row>
    <row r="837" spans="1:25" ht="15">
      <c r="A837" s="1" t="s">
        <v>1728</v>
      </c>
      <c r="B837" s="1" t="s">
        <v>1729</v>
      </c>
      <c r="C837" s="1" t="s">
        <v>49</v>
      </c>
      <c r="D837" s="1" t="s">
        <v>34</v>
      </c>
      <c r="E837" s="1">
        <v>216</v>
      </c>
      <c r="F837" s="1">
        <v>19.1</v>
      </c>
      <c r="G837" s="1">
        <v>5</v>
      </c>
      <c r="H837" s="1">
        <v>5</v>
      </c>
      <c r="I837" s="1">
        <v>5</v>
      </c>
      <c r="J837" s="1">
        <v>0.161781756411</v>
      </c>
      <c r="K837" s="35">
        <f t="shared" si="13"/>
        <v>7.718213311105172E-05</v>
      </c>
      <c r="L837" s="1">
        <v>6</v>
      </c>
      <c r="M837" s="1">
        <v>6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5">
        <v>1</v>
      </c>
      <c r="U837" s="5">
        <v>1</v>
      </c>
      <c r="V837" s="5">
        <v>0</v>
      </c>
      <c r="W837" s="36">
        <v>0</v>
      </c>
      <c r="X837" s="5" t="s">
        <v>128</v>
      </c>
      <c r="Y837"/>
    </row>
    <row r="838" spans="1:25" s="37" customFormat="1" ht="15">
      <c r="A838" s="37" t="s">
        <v>1730</v>
      </c>
      <c r="B838" s="37" t="s">
        <v>1731</v>
      </c>
      <c r="C838" s="37" t="s">
        <v>49</v>
      </c>
      <c r="D838" s="37" t="s">
        <v>34</v>
      </c>
      <c r="E838" s="37">
        <v>186</v>
      </c>
      <c r="F838" s="37">
        <v>13.7</v>
      </c>
      <c r="G838" s="37">
        <v>5</v>
      </c>
      <c r="H838" s="37">
        <v>5</v>
      </c>
      <c r="I838" s="37">
        <v>5</v>
      </c>
      <c r="J838" s="37">
        <v>0.16109977446</v>
      </c>
      <c r="K838" s="35">
        <f t="shared" si="13"/>
        <v>7.685677614318882E-05</v>
      </c>
      <c r="L838" s="37">
        <v>6</v>
      </c>
      <c r="M838" s="37">
        <v>6</v>
      </c>
      <c r="N838" s="37">
        <v>0</v>
      </c>
      <c r="O838" s="37">
        <v>0</v>
      </c>
      <c r="P838" s="37">
        <v>0</v>
      </c>
      <c r="Q838" s="37">
        <v>0</v>
      </c>
      <c r="R838" s="37">
        <v>0</v>
      </c>
      <c r="S838" s="37">
        <v>0</v>
      </c>
      <c r="T838" s="5">
        <v>1</v>
      </c>
      <c r="U838" s="5">
        <v>1</v>
      </c>
      <c r="V838" s="5">
        <v>0</v>
      </c>
      <c r="W838" s="36">
        <v>0</v>
      </c>
      <c r="X838" s="5" t="s">
        <v>128</v>
      </c>
      <c r="Y838"/>
    </row>
    <row r="839" spans="1:25" ht="15">
      <c r="A839" s="1" t="s">
        <v>1732</v>
      </c>
      <c r="B839" s="1" t="s">
        <v>1733</v>
      </c>
      <c r="C839" s="1" t="s">
        <v>49</v>
      </c>
      <c r="D839" s="1" t="s">
        <v>34</v>
      </c>
      <c r="E839" s="1">
        <v>236</v>
      </c>
      <c r="F839" s="1">
        <v>21.1</v>
      </c>
      <c r="G839" s="1">
        <v>5</v>
      </c>
      <c r="H839" s="1">
        <v>5</v>
      </c>
      <c r="I839" s="1">
        <v>5</v>
      </c>
      <c r="J839" s="1">
        <v>0.160840660519</v>
      </c>
      <c r="K839" s="35">
        <f t="shared" si="13"/>
        <v>7.673315919694684E-05</v>
      </c>
      <c r="L839" s="1">
        <v>6</v>
      </c>
      <c r="M839" s="1">
        <v>6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5">
        <v>1</v>
      </c>
      <c r="U839" s="5">
        <v>1</v>
      </c>
      <c r="V839" s="5">
        <v>0</v>
      </c>
      <c r="W839" s="36">
        <v>0</v>
      </c>
      <c r="X839" s="5" t="s">
        <v>128</v>
      </c>
      <c r="Y839"/>
    </row>
    <row r="840" spans="1:25" ht="15">
      <c r="A840" s="1" t="s">
        <v>1734</v>
      </c>
      <c r="B840" s="1" t="s">
        <v>1735</v>
      </c>
      <c r="C840" s="1" t="s">
        <v>49</v>
      </c>
      <c r="D840" s="1" t="s">
        <v>34</v>
      </c>
      <c r="E840" s="1">
        <v>195</v>
      </c>
      <c r="F840" s="1">
        <v>20.1</v>
      </c>
      <c r="G840" s="1">
        <v>5</v>
      </c>
      <c r="H840" s="1">
        <v>5</v>
      </c>
      <c r="I840" s="1">
        <v>5</v>
      </c>
      <c r="J840" s="1">
        <v>0.160243570227</v>
      </c>
      <c r="K840" s="35">
        <f t="shared" si="13"/>
        <v>7.64483019706513E-05</v>
      </c>
      <c r="L840" s="1">
        <v>6</v>
      </c>
      <c r="M840" s="1">
        <v>6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5">
        <v>1</v>
      </c>
      <c r="U840" s="5">
        <v>1</v>
      </c>
      <c r="V840" s="5">
        <v>0</v>
      </c>
      <c r="W840" s="36">
        <v>0</v>
      </c>
      <c r="X840" s="5" t="s">
        <v>128</v>
      </c>
      <c r="Y840"/>
    </row>
    <row r="841" spans="1:25" ht="15">
      <c r="A841" s="1" t="s">
        <v>1736</v>
      </c>
      <c r="B841" s="1" t="s">
        <v>1737</v>
      </c>
      <c r="C841" s="1" t="s">
        <v>49</v>
      </c>
      <c r="D841" s="1" t="s">
        <v>34</v>
      </c>
      <c r="E841" s="1">
        <v>220</v>
      </c>
      <c r="F841" s="1">
        <v>28.3</v>
      </c>
      <c r="G841" s="1">
        <v>5</v>
      </c>
      <c r="H841" s="1">
        <v>5</v>
      </c>
      <c r="I841" s="1">
        <v>5</v>
      </c>
      <c r="J841" s="1">
        <v>0.159159637116</v>
      </c>
      <c r="K841" s="35">
        <f t="shared" si="13"/>
        <v>7.593118390052636E-05</v>
      </c>
      <c r="L841" s="1">
        <v>6</v>
      </c>
      <c r="M841" s="1">
        <v>6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5">
        <v>1</v>
      </c>
      <c r="U841" s="5">
        <v>1</v>
      </c>
      <c r="V841" s="5">
        <v>0</v>
      </c>
      <c r="W841" s="36">
        <v>0</v>
      </c>
      <c r="X841" s="5" t="s">
        <v>128</v>
      </c>
      <c r="Y841"/>
    </row>
    <row r="842" spans="1:25" ht="15">
      <c r="A842" s="1" t="s">
        <v>1738</v>
      </c>
      <c r="B842" s="1" t="s">
        <v>1739</v>
      </c>
      <c r="C842" s="1" t="s">
        <v>49</v>
      </c>
      <c r="D842" s="1" t="s">
        <v>34</v>
      </c>
      <c r="E842" s="1">
        <v>184</v>
      </c>
      <c r="F842" s="1">
        <v>20.5</v>
      </c>
      <c r="G842" s="1">
        <v>5</v>
      </c>
      <c r="H842" s="1">
        <v>5</v>
      </c>
      <c r="I842" s="1">
        <v>5</v>
      </c>
      <c r="J842" s="1">
        <v>0.15426385289400002</v>
      </c>
      <c r="K842" s="35">
        <f t="shared" si="13"/>
        <v>7.359552456607436E-05</v>
      </c>
      <c r="L842" s="1">
        <v>5</v>
      </c>
      <c r="M842" s="1">
        <v>5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5">
        <v>1</v>
      </c>
      <c r="U842" s="5">
        <v>1</v>
      </c>
      <c r="V842" s="5">
        <v>0</v>
      </c>
      <c r="W842" s="36">
        <v>0</v>
      </c>
      <c r="X842" s="5" t="s">
        <v>128</v>
      </c>
      <c r="Y842"/>
    </row>
    <row r="843" spans="1:25" ht="15">
      <c r="A843" s="1" t="s">
        <v>1740</v>
      </c>
      <c r="B843" s="1" t="s">
        <v>1741</v>
      </c>
      <c r="C843" s="1" t="s">
        <v>49</v>
      </c>
      <c r="D843" s="1" t="s">
        <v>34</v>
      </c>
      <c r="E843" s="1">
        <v>249</v>
      </c>
      <c r="F843" s="1">
        <v>20.3</v>
      </c>
      <c r="G843" s="1">
        <v>5</v>
      </c>
      <c r="H843" s="1">
        <v>5</v>
      </c>
      <c r="I843" s="1">
        <v>5</v>
      </c>
      <c r="J843" s="1">
        <v>0.150294577372</v>
      </c>
      <c r="K843" s="35">
        <f t="shared" si="13"/>
        <v>7.170187995193656E-05</v>
      </c>
      <c r="L843" s="1">
        <v>5</v>
      </c>
      <c r="M843" s="1">
        <v>5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5">
        <v>1</v>
      </c>
      <c r="U843" s="5">
        <v>1</v>
      </c>
      <c r="V843" s="5">
        <v>0</v>
      </c>
      <c r="W843" s="36">
        <v>0</v>
      </c>
      <c r="X843" s="5" t="s">
        <v>128</v>
      </c>
      <c r="Y843"/>
    </row>
    <row r="844" spans="1:25" ht="15">
      <c r="A844" s="1" t="s">
        <v>1742</v>
      </c>
      <c r="B844" s="1" t="s">
        <v>1743</v>
      </c>
      <c r="C844" s="1" t="s">
        <v>49</v>
      </c>
      <c r="D844" s="1" t="s">
        <v>34</v>
      </c>
      <c r="E844" s="1">
        <v>156</v>
      </c>
      <c r="F844" s="1">
        <v>23</v>
      </c>
      <c r="G844" s="1">
        <v>5</v>
      </c>
      <c r="H844" s="1">
        <v>5</v>
      </c>
      <c r="I844" s="1">
        <v>5</v>
      </c>
      <c r="J844" s="1">
        <v>0.148367952522</v>
      </c>
      <c r="K844" s="35">
        <f t="shared" si="13"/>
        <v>7.078273419084103E-05</v>
      </c>
      <c r="L844" s="1">
        <v>5</v>
      </c>
      <c r="M844" s="1">
        <v>5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5">
        <v>1</v>
      </c>
      <c r="U844" s="5">
        <v>1</v>
      </c>
      <c r="V844" s="5">
        <v>0</v>
      </c>
      <c r="W844" s="36">
        <v>0</v>
      </c>
      <c r="X844" s="5" t="s">
        <v>128</v>
      </c>
      <c r="Y844"/>
    </row>
    <row r="845" spans="1:25" ht="15">
      <c r="A845" s="1" t="s">
        <v>1744</v>
      </c>
      <c r="B845" s="1" t="s">
        <v>1745</v>
      </c>
      <c r="C845" s="1" t="s">
        <v>49</v>
      </c>
      <c r="D845" s="1" t="s">
        <v>34</v>
      </c>
      <c r="E845" s="1">
        <v>229</v>
      </c>
      <c r="F845" s="1">
        <v>14.6</v>
      </c>
      <c r="G845" s="1">
        <v>5</v>
      </c>
      <c r="H845" s="1">
        <v>5</v>
      </c>
      <c r="I845" s="1">
        <v>5</v>
      </c>
      <c r="J845" s="1">
        <v>0.147004777655</v>
      </c>
      <c r="K845" s="35">
        <f t="shared" si="13"/>
        <v>7.013239668448374E-05</v>
      </c>
      <c r="L845" s="1">
        <v>6</v>
      </c>
      <c r="M845" s="1">
        <v>6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5">
        <v>1</v>
      </c>
      <c r="U845" s="5">
        <v>1</v>
      </c>
      <c r="V845" s="5">
        <v>0</v>
      </c>
      <c r="W845" s="36">
        <v>0</v>
      </c>
      <c r="X845" s="5" t="s">
        <v>128</v>
      </c>
      <c r="Y845"/>
    </row>
    <row r="846" spans="1:25" ht="15">
      <c r="A846" s="1" t="s">
        <v>1746</v>
      </c>
      <c r="B846" s="1" t="s">
        <v>1747</v>
      </c>
      <c r="C846" s="1" t="s">
        <v>49</v>
      </c>
      <c r="D846" s="1" t="s">
        <v>34</v>
      </c>
      <c r="E846" s="1">
        <v>212</v>
      </c>
      <c r="F846" s="1">
        <v>18.5</v>
      </c>
      <c r="G846" s="1">
        <v>5</v>
      </c>
      <c r="H846" s="1">
        <v>5</v>
      </c>
      <c r="I846" s="1">
        <v>5</v>
      </c>
      <c r="J846" s="1">
        <v>0.142401458191</v>
      </c>
      <c r="K846" s="35">
        <f aca="true" t="shared" si="14" ref="K846:K909">J846/J$7</f>
        <v>6.793626515825322E-05</v>
      </c>
      <c r="L846" s="1">
        <v>5</v>
      </c>
      <c r="M846" s="1">
        <v>5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5">
        <v>1</v>
      </c>
      <c r="U846" s="5">
        <v>1</v>
      </c>
      <c r="V846" s="5">
        <v>0</v>
      </c>
      <c r="W846" s="36">
        <v>0</v>
      </c>
      <c r="X846" s="5" t="s">
        <v>128</v>
      </c>
      <c r="Y846"/>
    </row>
    <row r="847" spans="1:25" ht="15">
      <c r="A847" s="1" t="s">
        <v>1748</v>
      </c>
      <c r="B847" s="1" t="s">
        <v>1749</v>
      </c>
      <c r="C847" s="1" t="s">
        <v>49</v>
      </c>
      <c r="D847" s="1" t="s">
        <v>34</v>
      </c>
      <c r="E847" s="1">
        <v>244</v>
      </c>
      <c r="F847" s="1">
        <v>18.8</v>
      </c>
      <c r="G847" s="1">
        <v>5</v>
      </c>
      <c r="H847" s="1">
        <v>5</v>
      </c>
      <c r="I847" s="1">
        <v>5</v>
      </c>
      <c r="J847" s="1">
        <v>0.135182631735</v>
      </c>
      <c r="K847" s="35">
        <f t="shared" si="14"/>
        <v>6.449233899010654E-05</v>
      </c>
      <c r="L847" s="1">
        <v>5</v>
      </c>
      <c r="M847" s="1">
        <v>5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5">
        <v>1</v>
      </c>
      <c r="U847" s="5">
        <v>1</v>
      </c>
      <c r="V847" s="5">
        <v>0</v>
      </c>
      <c r="W847" s="36">
        <v>0</v>
      </c>
      <c r="X847" s="5" t="s">
        <v>128</v>
      </c>
      <c r="Y847"/>
    </row>
    <row r="848" spans="1:25" ht="15">
      <c r="A848" s="1" t="s">
        <v>1750</v>
      </c>
      <c r="B848" s="1" t="s">
        <v>1751</v>
      </c>
      <c r="C848" s="1" t="s">
        <v>49</v>
      </c>
      <c r="D848" s="1" t="s">
        <v>34</v>
      </c>
      <c r="E848" s="1">
        <v>241</v>
      </c>
      <c r="F848" s="1">
        <v>22.2</v>
      </c>
      <c r="G848" s="1">
        <v>5</v>
      </c>
      <c r="H848" s="1">
        <v>5</v>
      </c>
      <c r="I848" s="1">
        <v>5</v>
      </c>
      <c r="J848" s="1">
        <v>0.134513464798</v>
      </c>
      <c r="K848" s="35">
        <f t="shared" si="14"/>
        <v>6.417309575310125E-05</v>
      </c>
      <c r="L848" s="1">
        <v>5</v>
      </c>
      <c r="M848" s="1">
        <v>5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5">
        <v>1</v>
      </c>
      <c r="U848" s="5">
        <v>1</v>
      </c>
      <c r="V848" s="5">
        <v>0</v>
      </c>
      <c r="W848" s="36">
        <v>0</v>
      </c>
      <c r="X848" s="5" t="s">
        <v>128</v>
      </c>
      <c r="Y848"/>
    </row>
    <row r="849" spans="1:25" ht="15">
      <c r="A849" s="1" t="s">
        <v>1752</v>
      </c>
      <c r="B849" s="1" t="s">
        <v>1753</v>
      </c>
      <c r="C849" s="1" t="s">
        <v>49</v>
      </c>
      <c r="D849" s="1" t="s">
        <v>34</v>
      </c>
      <c r="E849" s="1">
        <v>139</v>
      </c>
      <c r="F849" s="1">
        <v>19.5</v>
      </c>
      <c r="G849" s="1">
        <v>5</v>
      </c>
      <c r="H849" s="1">
        <v>5</v>
      </c>
      <c r="I849" s="1">
        <v>5</v>
      </c>
      <c r="J849" s="1">
        <v>0.134426670251</v>
      </c>
      <c r="K849" s="35">
        <f t="shared" si="14"/>
        <v>6.413168819004545E-05</v>
      </c>
      <c r="L849" s="1">
        <v>5</v>
      </c>
      <c r="M849" s="1">
        <v>5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5">
        <v>1</v>
      </c>
      <c r="U849" s="5">
        <v>1</v>
      </c>
      <c r="V849" s="5">
        <v>0</v>
      </c>
      <c r="W849" s="36">
        <v>0</v>
      </c>
      <c r="X849" s="5" t="s">
        <v>128</v>
      </c>
      <c r="Y849"/>
    </row>
    <row r="850" spans="1:25" ht="15">
      <c r="A850" s="1" t="s">
        <v>1754</v>
      </c>
      <c r="B850" s="1" t="s">
        <v>1755</v>
      </c>
      <c r="C850" s="1" t="s">
        <v>49</v>
      </c>
      <c r="D850" s="1" t="s">
        <v>34</v>
      </c>
      <c r="E850" s="1">
        <v>223</v>
      </c>
      <c r="F850" s="1">
        <v>18.5</v>
      </c>
      <c r="G850" s="1">
        <v>5</v>
      </c>
      <c r="H850" s="1">
        <v>5</v>
      </c>
      <c r="I850" s="1">
        <v>5</v>
      </c>
      <c r="J850" s="1">
        <v>0.131537409239</v>
      </c>
      <c r="K850" s="35">
        <f t="shared" si="14"/>
        <v>6.275329217699787E-05</v>
      </c>
      <c r="L850" s="1">
        <v>5</v>
      </c>
      <c r="M850" s="1">
        <v>5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5">
        <v>1</v>
      </c>
      <c r="U850" s="5">
        <v>1</v>
      </c>
      <c r="V850" s="5">
        <v>0</v>
      </c>
      <c r="W850" s="36">
        <v>0</v>
      </c>
      <c r="X850" s="5" t="s">
        <v>128</v>
      </c>
      <c r="Y850"/>
    </row>
    <row r="851" spans="1:25" ht="15">
      <c r="A851" s="1" t="s">
        <v>1756</v>
      </c>
      <c r="B851" s="1" t="s">
        <v>1757</v>
      </c>
      <c r="C851" s="1" t="s">
        <v>49</v>
      </c>
      <c r="D851" s="1" t="s">
        <v>34</v>
      </c>
      <c r="E851" s="1">
        <v>179</v>
      </c>
      <c r="F851" s="1">
        <v>20.3</v>
      </c>
      <c r="G851" s="1">
        <v>5</v>
      </c>
      <c r="H851" s="1">
        <v>5</v>
      </c>
      <c r="I851" s="1">
        <v>5</v>
      </c>
      <c r="J851" s="1">
        <v>0.129068896977</v>
      </c>
      <c r="K851" s="35">
        <f t="shared" si="14"/>
        <v>6.157562513827488E-05</v>
      </c>
      <c r="L851" s="1">
        <v>5</v>
      </c>
      <c r="M851" s="1">
        <v>5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5">
        <v>1</v>
      </c>
      <c r="U851" s="5">
        <v>1</v>
      </c>
      <c r="V851" s="5">
        <v>0</v>
      </c>
      <c r="W851" s="36">
        <v>0</v>
      </c>
      <c r="X851" s="5" t="s">
        <v>128</v>
      </c>
      <c r="Y851"/>
    </row>
    <row r="852" spans="1:25" ht="15">
      <c r="A852" s="1" t="s">
        <v>1758</v>
      </c>
      <c r="B852" s="1" t="s">
        <v>1759</v>
      </c>
      <c r="C852" s="1" t="s">
        <v>49</v>
      </c>
      <c r="D852" s="1" t="s">
        <v>34</v>
      </c>
      <c r="E852" s="1">
        <v>196</v>
      </c>
      <c r="F852" s="1">
        <v>17.8</v>
      </c>
      <c r="G852" s="1">
        <v>5</v>
      </c>
      <c r="H852" s="1">
        <v>5</v>
      </c>
      <c r="I852" s="1">
        <v>5</v>
      </c>
      <c r="J852" s="1">
        <v>0.12879295245</v>
      </c>
      <c r="K852" s="35">
        <f t="shared" si="14"/>
        <v>6.144397872963981E-05</v>
      </c>
      <c r="L852" s="1">
        <v>5</v>
      </c>
      <c r="M852" s="1">
        <v>5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5">
        <v>1</v>
      </c>
      <c r="U852" s="5">
        <v>1</v>
      </c>
      <c r="V852" s="5">
        <v>0</v>
      </c>
      <c r="W852" s="36">
        <v>0</v>
      </c>
      <c r="X852" s="5" t="s">
        <v>128</v>
      </c>
      <c r="Y852"/>
    </row>
    <row r="853" spans="1:25" ht="15">
      <c r="A853" s="1" t="s">
        <v>1760</v>
      </c>
      <c r="B853" s="1" t="s">
        <v>1761</v>
      </c>
      <c r="C853" s="1" t="s">
        <v>49</v>
      </c>
      <c r="D853" s="1" t="s">
        <v>34</v>
      </c>
      <c r="E853" s="1">
        <v>196</v>
      </c>
      <c r="F853" s="1">
        <v>19.8</v>
      </c>
      <c r="G853" s="1">
        <v>5</v>
      </c>
      <c r="H853" s="1">
        <v>5</v>
      </c>
      <c r="I853" s="1">
        <v>5</v>
      </c>
      <c r="J853" s="1">
        <v>0.128356523079</v>
      </c>
      <c r="K853" s="35">
        <f t="shared" si="14"/>
        <v>6.123576891319722E-05</v>
      </c>
      <c r="L853" s="1">
        <v>5</v>
      </c>
      <c r="M853" s="1">
        <v>5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5">
        <v>1</v>
      </c>
      <c r="U853" s="5">
        <v>1</v>
      </c>
      <c r="V853" s="5">
        <v>0</v>
      </c>
      <c r="W853" s="36">
        <v>0</v>
      </c>
      <c r="X853" s="5" t="s">
        <v>128</v>
      </c>
      <c r="Y853"/>
    </row>
    <row r="854" spans="1:25" ht="15">
      <c r="A854" s="1" t="s">
        <v>1762</v>
      </c>
      <c r="B854" s="1" t="s">
        <v>1763</v>
      </c>
      <c r="C854" s="1" t="s">
        <v>49</v>
      </c>
      <c r="D854" s="1" t="s">
        <v>34</v>
      </c>
      <c r="E854" s="1">
        <v>248</v>
      </c>
      <c r="F854" s="1">
        <v>12.2</v>
      </c>
      <c r="G854" s="1">
        <v>5</v>
      </c>
      <c r="H854" s="1">
        <v>5</v>
      </c>
      <c r="I854" s="1">
        <v>5</v>
      </c>
      <c r="J854" s="1">
        <v>0.124221398023</v>
      </c>
      <c r="K854" s="35">
        <f t="shared" si="14"/>
        <v>5.926300152839872E-05</v>
      </c>
      <c r="L854" s="1">
        <v>7</v>
      </c>
      <c r="M854" s="1">
        <v>7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5">
        <v>1</v>
      </c>
      <c r="U854" s="5">
        <v>1</v>
      </c>
      <c r="V854" s="5">
        <v>0</v>
      </c>
      <c r="W854" s="36">
        <v>0</v>
      </c>
      <c r="X854" s="5" t="s">
        <v>128</v>
      </c>
      <c r="Y854"/>
    </row>
    <row r="855" spans="1:25" ht="15">
      <c r="A855" s="1" t="s">
        <v>1764</v>
      </c>
      <c r="B855" s="1" t="s">
        <v>1765</v>
      </c>
      <c r="C855" s="1" t="s">
        <v>49</v>
      </c>
      <c r="D855" s="1" t="s">
        <v>34</v>
      </c>
      <c r="E855" s="1">
        <v>225</v>
      </c>
      <c r="F855" s="1">
        <v>13.8</v>
      </c>
      <c r="G855" s="1">
        <v>5</v>
      </c>
      <c r="H855" s="1">
        <v>5</v>
      </c>
      <c r="I855" s="1">
        <v>5</v>
      </c>
      <c r="J855" s="1">
        <v>0.12226220002100001</v>
      </c>
      <c r="K855" s="35">
        <f t="shared" si="14"/>
        <v>5.832831591034229E-05</v>
      </c>
      <c r="L855" s="1">
        <v>7</v>
      </c>
      <c r="M855" s="1">
        <v>7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5">
        <v>1</v>
      </c>
      <c r="U855" s="5">
        <v>1</v>
      </c>
      <c r="V855" s="5">
        <v>0</v>
      </c>
      <c r="W855" s="36">
        <v>0</v>
      </c>
      <c r="X855" s="5" t="s">
        <v>128</v>
      </c>
      <c r="Y855" t="s">
        <v>378</v>
      </c>
    </row>
    <row r="856" spans="1:25" ht="15">
      <c r="A856" s="1" t="s">
        <v>1766</v>
      </c>
      <c r="B856" s="1" t="s">
        <v>1767</v>
      </c>
      <c r="C856" s="1" t="s">
        <v>49</v>
      </c>
      <c r="D856" s="1" t="s">
        <v>34</v>
      </c>
      <c r="E856" s="1">
        <v>236</v>
      </c>
      <c r="F856" s="1">
        <v>18.8</v>
      </c>
      <c r="G856" s="1">
        <v>5</v>
      </c>
      <c r="H856" s="1">
        <v>5</v>
      </c>
      <c r="I856" s="1">
        <v>5</v>
      </c>
      <c r="J856" s="1">
        <v>0.121415215755</v>
      </c>
      <c r="K856" s="35">
        <f t="shared" si="14"/>
        <v>5.7924240359355543E-05</v>
      </c>
      <c r="L856" s="1">
        <v>5</v>
      </c>
      <c r="M856" s="1">
        <v>5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5">
        <v>1</v>
      </c>
      <c r="U856" s="5">
        <v>1</v>
      </c>
      <c r="V856" s="5">
        <v>0</v>
      </c>
      <c r="W856" s="36">
        <v>0</v>
      </c>
      <c r="X856" s="5" t="s">
        <v>128</v>
      </c>
      <c r="Y856"/>
    </row>
    <row r="857" spans="1:25" ht="15">
      <c r="A857" s="1" t="s">
        <v>1768</v>
      </c>
      <c r="B857" s="1" t="s">
        <v>1769</v>
      </c>
      <c r="C857" s="1" t="s">
        <v>49</v>
      </c>
      <c r="D857" s="1" t="s">
        <v>34</v>
      </c>
      <c r="E857" s="1">
        <v>206</v>
      </c>
      <c r="F857" s="1">
        <v>11.8</v>
      </c>
      <c r="G857" s="1">
        <v>5</v>
      </c>
      <c r="H857" s="1">
        <v>5</v>
      </c>
      <c r="I857" s="1">
        <v>5</v>
      </c>
      <c r="J857" s="1">
        <v>0.117308933075</v>
      </c>
      <c r="K857" s="35">
        <f t="shared" si="14"/>
        <v>5.5965232969213145E-05</v>
      </c>
      <c r="L857" s="1">
        <v>6</v>
      </c>
      <c r="M857" s="1">
        <v>6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5">
        <v>1</v>
      </c>
      <c r="U857" s="5">
        <v>1</v>
      </c>
      <c r="V857" s="5">
        <v>0</v>
      </c>
      <c r="W857" s="36">
        <v>0</v>
      </c>
      <c r="X857" s="5" t="s">
        <v>128</v>
      </c>
      <c r="Y857"/>
    </row>
    <row r="858" spans="1:25" ht="15">
      <c r="A858" s="1" t="s">
        <v>1770</v>
      </c>
      <c r="B858" s="1" t="s">
        <v>1771</v>
      </c>
      <c r="C858" s="1" t="s">
        <v>49</v>
      </c>
      <c r="D858" s="1" t="s">
        <v>34</v>
      </c>
      <c r="E858" s="1">
        <v>248</v>
      </c>
      <c r="F858" s="1">
        <v>17.1</v>
      </c>
      <c r="G858" s="1">
        <v>5</v>
      </c>
      <c r="H858" s="1">
        <v>5</v>
      </c>
      <c r="I858" s="1">
        <v>5</v>
      </c>
      <c r="J858" s="1">
        <v>0.114311842707</v>
      </c>
      <c r="K858" s="35">
        <f t="shared" si="14"/>
        <v>5.453539419838683E-05</v>
      </c>
      <c r="L858" s="1">
        <v>6</v>
      </c>
      <c r="M858" s="1">
        <v>6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5">
        <v>1</v>
      </c>
      <c r="U858" s="5">
        <v>1</v>
      </c>
      <c r="V858" s="5">
        <v>0</v>
      </c>
      <c r="W858" s="36">
        <v>0</v>
      </c>
      <c r="X858" s="5" t="s">
        <v>128</v>
      </c>
      <c r="Y858"/>
    </row>
    <row r="859" spans="1:25" ht="15">
      <c r="A859" s="1" t="s">
        <v>1772</v>
      </c>
      <c r="B859" s="1" t="s">
        <v>1773</v>
      </c>
      <c r="C859" s="1" t="s">
        <v>49</v>
      </c>
      <c r="D859" s="1" t="s">
        <v>34</v>
      </c>
      <c r="E859" s="1">
        <v>189</v>
      </c>
      <c r="F859" s="1">
        <v>13.1</v>
      </c>
      <c r="G859" s="1">
        <v>5</v>
      </c>
      <c r="H859" s="1">
        <v>5</v>
      </c>
      <c r="I859" s="1">
        <v>5</v>
      </c>
      <c r="J859" s="1">
        <v>0.11374407582900001</v>
      </c>
      <c r="K859" s="35">
        <f t="shared" si="14"/>
        <v>5.426452645825354E-05</v>
      </c>
      <c r="L859" s="1">
        <v>6</v>
      </c>
      <c r="M859" s="1">
        <v>6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5">
        <v>1</v>
      </c>
      <c r="U859" s="5">
        <v>1</v>
      </c>
      <c r="V859" s="5">
        <v>0</v>
      </c>
      <c r="W859" s="36">
        <v>0</v>
      </c>
      <c r="X859" s="5" t="s">
        <v>128</v>
      </c>
      <c r="Y859"/>
    </row>
    <row r="860" spans="1:25" ht="15">
      <c r="A860" s="1" t="s">
        <v>1774</v>
      </c>
      <c r="B860" s="1" t="s">
        <v>1775</v>
      </c>
      <c r="C860" s="1" t="s">
        <v>49</v>
      </c>
      <c r="D860" s="1" t="s">
        <v>34</v>
      </c>
      <c r="E860" s="1">
        <v>192</v>
      </c>
      <c r="F860" s="1">
        <v>10.4</v>
      </c>
      <c r="G860" s="1">
        <v>5</v>
      </c>
      <c r="H860" s="1">
        <v>5</v>
      </c>
      <c r="I860" s="1">
        <v>5</v>
      </c>
      <c r="J860" s="1">
        <v>0.112406461766</v>
      </c>
      <c r="K860" s="35">
        <f t="shared" si="14"/>
        <v>5.3626383388528144E-05</v>
      </c>
      <c r="L860" s="1">
        <v>7</v>
      </c>
      <c r="M860" s="1">
        <v>7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5">
        <v>1</v>
      </c>
      <c r="U860" s="5">
        <v>1</v>
      </c>
      <c r="V860" s="5">
        <v>0</v>
      </c>
      <c r="W860" s="36">
        <v>0</v>
      </c>
      <c r="X860" s="5" t="s">
        <v>128</v>
      </c>
      <c r="Y860"/>
    </row>
    <row r="861" spans="1:25" ht="15">
      <c r="A861" s="1" t="s">
        <v>1776</v>
      </c>
      <c r="B861" s="1" t="s">
        <v>1777</v>
      </c>
      <c r="C861" s="1" t="s">
        <v>49</v>
      </c>
      <c r="D861" s="1" t="s">
        <v>34</v>
      </c>
      <c r="E861" s="1">
        <v>283</v>
      </c>
      <c r="F861" s="1">
        <v>14.2</v>
      </c>
      <c r="G861" s="1">
        <v>5</v>
      </c>
      <c r="H861" s="1">
        <v>5</v>
      </c>
      <c r="I861" s="1">
        <v>5</v>
      </c>
      <c r="J861" s="1">
        <v>0.111477393977</v>
      </c>
      <c r="K861" s="35">
        <f t="shared" si="14"/>
        <v>5.318314778922102E-05</v>
      </c>
      <c r="L861" s="1">
        <v>7</v>
      </c>
      <c r="M861" s="1">
        <v>7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5">
        <v>1</v>
      </c>
      <c r="U861" s="5">
        <v>1</v>
      </c>
      <c r="V861" s="5">
        <v>0</v>
      </c>
      <c r="W861" s="36">
        <v>0</v>
      </c>
      <c r="X861" s="5" t="s">
        <v>128</v>
      </c>
      <c r="Y861"/>
    </row>
    <row r="862" spans="1:25" ht="15">
      <c r="A862" s="1" t="s">
        <v>1778</v>
      </c>
      <c r="B862" s="1" t="s">
        <v>1779</v>
      </c>
      <c r="C862" s="1" t="s">
        <v>49</v>
      </c>
      <c r="D862" s="1" t="s">
        <v>34</v>
      </c>
      <c r="E862" s="1">
        <v>151</v>
      </c>
      <c r="F862" s="1">
        <v>16.4</v>
      </c>
      <c r="G862" s="1">
        <v>5</v>
      </c>
      <c r="H862" s="1">
        <v>5</v>
      </c>
      <c r="I862" s="1">
        <v>5</v>
      </c>
      <c r="J862" s="1">
        <v>0.111361054812</v>
      </c>
      <c r="K862" s="35">
        <f t="shared" si="14"/>
        <v>5.3127645208965636E-05</v>
      </c>
      <c r="L862" s="1">
        <v>5</v>
      </c>
      <c r="M862" s="1">
        <v>5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5">
        <v>1</v>
      </c>
      <c r="U862" s="5">
        <v>1</v>
      </c>
      <c r="V862" s="5">
        <v>0</v>
      </c>
      <c r="W862" s="36">
        <v>0</v>
      </c>
      <c r="X862" s="5" t="s">
        <v>128</v>
      </c>
      <c r="Y862"/>
    </row>
    <row r="863" spans="1:25" ht="15">
      <c r="A863" s="1" t="s">
        <v>1780</v>
      </c>
      <c r="B863" s="1" t="s">
        <v>1781</v>
      </c>
      <c r="C863" s="1" t="s">
        <v>49</v>
      </c>
      <c r="D863" s="1" t="s">
        <v>34</v>
      </c>
      <c r="E863" s="1">
        <v>165</v>
      </c>
      <c r="F863" s="1">
        <v>13.2</v>
      </c>
      <c r="G863" s="1">
        <v>5</v>
      </c>
      <c r="H863" s="1">
        <v>5</v>
      </c>
      <c r="I863" s="1">
        <v>5</v>
      </c>
      <c r="J863" s="1">
        <v>0.110648028621</v>
      </c>
      <c r="K863" s="35">
        <f t="shared" si="14"/>
        <v>5.2787477790795075E-05</v>
      </c>
      <c r="L863" s="1">
        <v>6</v>
      </c>
      <c r="M863" s="1">
        <v>6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5">
        <v>1</v>
      </c>
      <c r="U863" s="5">
        <v>1</v>
      </c>
      <c r="V863" s="5">
        <v>0</v>
      </c>
      <c r="W863" s="36">
        <v>0</v>
      </c>
      <c r="X863" s="5" t="s">
        <v>128</v>
      </c>
      <c r="Y863"/>
    </row>
    <row r="864" spans="1:25" ht="15">
      <c r="A864" s="1" t="s">
        <v>1782</v>
      </c>
      <c r="B864" s="1" t="s">
        <v>1783</v>
      </c>
      <c r="C864" s="1" t="s">
        <v>49</v>
      </c>
      <c r="D864" s="1" t="s">
        <v>34</v>
      </c>
      <c r="E864" s="1">
        <v>149</v>
      </c>
      <c r="F864" s="1">
        <v>10.6</v>
      </c>
      <c r="G864" s="1">
        <v>5</v>
      </c>
      <c r="H864" s="1">
        <v>5</v>
      </c>
      <c r="I864" s="1">
        <v>5</v>
      </c>
      <c r="J864" s="1">
        <v>0.108133826424</v>
      </c>
      <c r="K864" s="35">
        <f t="shared" si="14"/>
        <v>5.158801319761825E-05</v>
      </c>
      <c r="L864" s="1">
        <v>5</v>
      </c>
      <c r="M864" s="1">
        <v>5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5">
        <v>1</v>
      </c>
      <c r="U864" s="5">
        <v>1</v>
      </c>
      <c r="V864" s="5">
        <v>0</v>
      </c>
      <c r="W864" s="36">
        <v>0</v>
      </c>
      <c r="X864" s="5" t="s">
        <v>128</v>
      </c>
      <c r="Y864"/>
    </row>
    <row r="865" spans="1:25" ht="15">
      <c r="A865" s="1" t="s">
        <v>1784</v>
      </c>
      <c r="B865" s="1" t="s">
        <v>1785</v>
      </c>
      <c r="C865" s="1" t="s">
        <v>49</v>
      </c>
      <c r="D865" s="1" t="s">
        <v>34</v>
      </c>
      <c r="E865" s="1">
        <v>210</v>
      </c>
      <c r="F865" s="1">
        <v>10.6</v>
      </c>
      <c r="G865" s="1">
        <v>5</v>
      </c>
      <c r="H865" s="1">
        <v>5</v>
      </c>
      <c r="I865" s="1">
        <v>5</v>
      </c>
      <c r="J865" s="1">
        <v>0.107927257029</v>
      </c>
      <c r="K865" s="35">
        <f t="shared" si="14"/>
        <v>5.148946397368069E-05</v>
      </c>
      <c r="L865" s="1">
        <v>6</v>
      </c>
      <c r="M865" s="1">
        <v>6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5">
        <v>1</v>
      </c>
      <c r="U865" s="5">
        <v>1</v>
      </c>
      <c r="V865" s="5">
        <v>0</v>
      </c>
      <c r="W865" s="36">
        <v>0</v>
      </c>
      <c r="X865" s="5" t="s">
        <v>128</v>
      </c>
      <c r="Y865"/>
    </row>
    <row r="866" spans="1:25" ht="15">
      <c r="A866" s="1" t="s">
        <v>1786</v>
      </c>
      <c r="B866" s="1" t="s">
        <v>1787</v>
      </c>
      <c r="C866" s="1" t="s">
        <v>49</v>
      </c>
      <c r="D866" s="1" t="s">
        <v>34</v>
      </c>
      <c r="E866" s="1">
        <v>275</v>
      </c>
      <c r="F866" s="1">
        <v>13.7</v>
      </c>
      <c r="G866" s="1">
        <v>5</v>
      </c>
      <c r="H866" s="1">
        <v>5</v>
      </c>
      <c r="I866" s="1">
        <v>5</v>
      </c>
      <c r="J866" s="1">
        <v>0.107925315682</v>
      </c>
      <c r="K866" s="35">
        <f t="shared" si="14"/>
        <v>5.148853780434064E-05</v>
      </c>
      <c r="L866" s="1">
        <v>6</v>
      </c>
      <c r="M866" s="1">
        <v>6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5">
        <v>1</v>
      </c>
      <c r="U866" s="5">
        <v>1</v>
      </c>
      <c r="V866" s="5">
        <v>0</v>
      </c>
      <c r="W866" s="36">
        <v>0</v>
      </c>
      <c r="X866" s="5" t="s">
        <v>128</v>
      </c>
      <c r="Y866"/>
    </row>
    <row r="867" spans="1:25" ht="15">
      <c r="A867" s="1" t="s">
        <v>1788</v>
      </c>
      <c r="B867" s="1" t="s">
        <v>1789</v>
      </c>
      <c r="C867" s="1" t="s">
        <v>49</v>
      </c>
      <c r="D867" s="1" t="s">
        <v>34</v>
      </c>
      <c r="E867" s="1">
        <v>201</v>
      </c>
      <c r="F867" s="1">
        <v>8.2</v>
      </c>
      <c r="G867" s="1">
        <v>5</v>
      </c>
      <c r="H867" s="1">
        <v>5</v>
      </c>
      <c r="I867" s="1">
        <v>5</v>
      </c>
      <c r="J867" s="1">
        <v>0.103228089838</v>
      </c>
      <c r="K867" s="35">
        <f t="shared" si="14"/>
        <v>4.924760583285643E-05</v>
      </c>
      <c r="L867" s="1">
        <v>7</v>
      </c>
      <c r="M867" s="1">
        <v>7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5">
        <v>1</v>
      </c>
      <c r="U867" s="5">
        <v>1</v>
      </c>
      <c r="V867" s="5">
        <v>0</v>
      </c>
      <c r="W867" s="36">
        <v>0</v>
      </c>
      <c r="X867" s="5" t="s">
        <v>128</v>
      </c>
      <c r="Y867"/>
    </row>
    <row r="868" spans="1:25" ht="15">
      <c r="A868" s="1" t="s">
        <v>1790</v>
      </c>
      <c r="B868" s="1" t="s">
        <v>1791</v>
      </c>
      <c r="C868" s="1" t="s">
        <v>49</v>
      </c>
      <c r="D868" s="1" t="s">
        <v>34</v>
      </c>
      <c r="E868" s="1">
        <v>180</v>
      </c>
      <c r="F868" s="1">
        <v>13.2</v>
      </c>
      <c r="G868" s="1">
        <v>5</v>
      </c>
      <c r="H868" s="1">
        <v>5</v>
      </c>
      <c r="I868" s="1">
        <v>5</v>
      </c>
      <c r="J868" s="1">
        <v>0.102038733903</v>
      </c>
      <c r="K868" s="35">
        <f t="shared" si="14"/>
        <v>4.8680193102719024E-05</v>
      </c>
      <c r="L868" s="1">
        <v>5</v>
      </c>
      <c r="M868" s="1">
        <v>5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5">
        <v>1</v>
      </c>
      <c r="U868" s="5">
        <v>1</v>
      </c>
      <c r="V868" s="5">
        <v>0</v>
      </c>
      <c r="W868" s="36">
        <v>0</v>
      </c>
      <c r="X868" s="5" t="s">
        <v>128</v>
      </c>
      <c r="Y868"/>
    </row>
    <row r="869" spans="1:25" ht="15">
      <c r="A869" s="1" t="s">
        <v>1792</v>
      </c>
      <c r="B869" s="1" t="s">
        <v>1793</v>
      </c>
      <c r="C869" s="1" t="s">
        <v>49</v>
      </c>
      <c r="D869" s="1" t="s">
        <v>34</v>
      </c>
      <c r="E869" s="1">
        <v>225</v>
      </c>
      <c r="F869" s="1">
        <v>14.2</v>
      </c>
      <c r="G869" s="1">
        <v>5</v>
      </c>
      <c r="H869" s="1">
        <v>5</v>
      </c>
      <c r="I869" s="1">
        <v>5</v>
      </c>
      <c r="J869" s="1">
        <v>0.0955949831753</v>
      </c>
      <c r="K869" s="35">
        <f t="shared" si="14"/>
        <v>4.560603667474516E-05</v>
      </c>
      <c r="L869" s="1">
        <v>5</v>
      </c>
      <c r="M869" s="1">
        <v>5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5">
        <v>1</v>
      </c>
      <c r="U869" s="5">
        <v>1</v>
      </c>
      <c r="V869" s="5">
        <v>0</v>
      </c>
      <c r="W869" s="36">
        <v>0</v>
      </c>
      <c r="X869" s="5" t="s">
        <v>128</v>
      </c>
      <c r="Y869"/>
    </row>
    <row r="870" spans="1:25" ht="15">
      <c r="A870" s="1" t="s">
        <v>1794</v>
      </c>
      <c r="B870" s="1" t="s">
        <v>1795</v>
      </c>
      <c r="C870" s="1" t="s">
        <v>49</v>
      </c>
      <c r="D870" s="1" t="s">
        <v>34</v>
      </c>
      <c r="E870" s="1">
        <v>261</v>
      </c>
      <c r="F870" s="1">
        <v>10.9</v>
      </c>
      <c r="G870" s="1">
        <v>5</v>
      </c>
      <c r="H870" s="1">
        <v>5</v>
      </c>
      <c r="I870" s="1">
        <v>5</v>
      </c>
      <c r="J870" s="1">
        <v>0.094776249072</v>
      </c>
      <c r="K870" s="35">
        <f t="shared" si="14"/>
        <v>4.5215438587882246E-05</v>
      </c>
      <c r="L870" s="1">
        <v>6</v>
      </c>
      <c r="M870" s="1">
        <v>6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5">
        <v>1</v>
      </c>
      <c r="U870" s="5">
        <v>1</v>
      </c>
      <c r="V870" s="5">
        <v>0</v>
      </c>
      <c r="W870" s="36">
        <v>0</v>
      </c>
      <c r="X870" s="5" t="s">
        <v>128</v>
      </c>
      <c r="Y870"/>
    </row>
    <row r="871" spans="1:25" ht="15">
      <c r="A871" s="1" t="s">
        <v>1796</v>
      </c>
      <c r="B871" s="1" t="s">
        <v>1797</v>
      </c>
      <c r="C871" s="1" t="s">
        <v>49</v>
      </c>
      <c r="D871" s="1" t="s">
        <v>34</v>
      </c>
      <c r="E871" s="1">
        <v>180</v>
      </c>
      <c r="F871" s="1">
        <v>15</v>
      </c>
      <c r="G871" s="1">
        <v>5</v>
      </c>
      <c r="H871" s="1">
        <v>5</v>
      </c>
      <c r="I871" s="1">
        <v>5</v>
      </c>
      <c r="J871" s="1">
        <v>0.0941548659235</v>
      </c>
      <c r="K871" s="35">
        <f t="shared" si="14"/>
        <v>4.491899183180518E-05</v>
      </c>
      <c r="L871" s="1">
        <v>5</v>
      </c>
      <c r="M871" s="1">
        <v>5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5">
        <v>1</v>
      </c>
      <c r="U871" s="5">
        <v>1</v>
      </c>
      <c r="V871" s="5">
        <v>0</v>
      </c>
      <c r="W871" s="36">
        <v>0</v>
      </c>
      <c r="X871" s="5" t="s">
        <v>128</v>
      </c>
      <c r="Y871"/>
    </row>
    <row r="872" spans="1:25" ht="15">
      <c r="A872" s="1" t="s">
        <v>1798</v>
      </c>
      <c r="B872" s="1" t="s">
        <v>1799</v>
      </c>
      <c r="C872" s="1" t="s">
        <v>49</v>
      </c>
      <c r="D872" s="1" t="s">
        <v>34</v>
      </c>
      <c r="E872" s="1">
        <v>253</v>
      </c>
      <c r="F872" s="1">
        <v>15.1</v>
      </c>
      <c r="G872" s="1">
        <v>5</v>
      </c>
      <c r="H872" s="1">
        <v>5</v>
      </c>
      <c r="I872" s="1">
        <v>5</v>
      </c>
      <c r="J872" s="1">
        <v>0.0915264786103</v>
      </c>
      <c r="K872" s="35">
        <f t="shared" si="14"/>
        <v>4.366505230255793E-05</v>
      </c>
      <c r="L872" s="1">
        <v>5</v>
      </c>
      <c r="M872" s="1">
        <v>5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5">
        <v>1</v>
      </c>
      <c r="U872" s="5">
        <v>1</v>
      </c>
      <c r="V872" s="5">
        <v>0</v>
      </c>
      <c r="W872" s="36">
        <v>0</v>
      </c>
      <c r="X872" s="5" t="s">
        <v>128</v>
      </c>
      <c r="Y872"/>
    </row>
    <row r="873" spans="1:25" ht="15">
      <c r="A873" s="1" t="s">
        <v>1800</v>
      </c>
      <c r="B873" s="1" t="s">
        <v>1801</v>
      </c>
      <c r="C873" s="1" t="s">
        <v>49</v>
      </c>
      <c r="D873" s="1" t="s">
        <v>34</v>
      </c>
      <c r="E873" s="1">
        <v>239</v>
      </c>
      <c r="F873" s="1">
        <v>13.2</v>
      </c>
      <c r="G873" s="1">
        <v>5</v>
      </c>
      <c r="H873" s="1">
        <v>5</v>
      </c>
      <c r="I873" s="1">
        <v>5</v>
      </c>
      <c r="J873" s="1">
        <v>0.0903521928477</v>
      </c>
      <c r="K873" s="35">
        <f t="shared" si="14"/>
        <v>4.310482918438907E-05</v>
      </c>
      <c r="L873" s="1">
        <v>5</v>
      </c>
      <c r="M873" s="1">
        <v>5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5">
        <v>1</v>
      </c>
      <c r="U873" s="5">
        <v>1</v>
      </c>
      <c r="V873" s="5">
        <v>0</v>
      </c>
      <c r="W873" s="36">
        <v>0</v>
      </c>
      <c r="X873" s="5" t="s">
        <v>128</v>
      </c>
      <c r="Y873"/>
    </row>
    <row r="874" spans="1:25" ht="15">
      <c r="A874" s="1" t="s">
        <v>1802</v>
      </c>
      <c r="B874" s="1" t="s">
        <v>1803</v>
      </c>
      <c r="C874" s="1" t="s">
        <v>49</v>
      </c>
      <c r="D874" s="1" t="s">
        <v>34</v>
      </c>
      <c r="E874" s="1">
        <v>257</v>
      </c>
      <c r="F874" s="1">
        <v>11.2</v>
      </c>
      <c r="G874" s="1">
        <v>5</v>
      </c>
      <c r="H874" s="1">
        <v>5</v>
      </c>
      <c r="I874" s="1">
        <v>5</v>
      </c>
      <c r="J874" s="1">
        <v>0.09003196134630001</v>
      </c>
      <c r="K874" s="35">
        <f t="shared" si="14"/>
        <v>4.295205453961012E-05</v>
      </c>
      <c r="L874" s="1">
        <v>6</v>
      </c>
      <c r="M874" s="1">
        <v>6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5">
        <v>1</v>
      </c>
      <c r="U874" s="5">
        <v>1</v>
      </c>
      <c r="V874" s="5">
        <v>0</v>
      </c>
      <c r="W874" s="36">
        <v>0</v>
      </c>
      <c r="X874" s="5" t="s">
        <v>128</v>
      </c>
      <c r="Y874"/>
    </row>
    <row r="875" spans="1:25" ht="15">
      <c r="A875" s="1" t="s">
        <v>1804</v>
      </c>
      <c r="B875" s="1" t="s">
        <v>1805</v>
      </c>
      <c r="C875" s="1" t="s">
        <v>49</v>
      </c>
      <c r="D875" s="1" t="s">
        <v>34</v>
      </c>
      <c r="E875" s="1">
        <v>262</v>
      </c>
      <c r="F875" s="1">
        <v>10.3</v>
      </c>
      <c r="G875" s="1">
        <v>5</v>
      </c>
      <c r="H875" s="1">
        <v>5</v>
      </c>
      <c r="I875" s="1">
        <v>5</v>
      </c>
      <c r="J875" s="1">
        <v>0.08721817626790002</v>
      </c>
      <c r="K875" s="35">
        <f t="shared" si="14"/>
        <v>4.16096662550174E-05</v>
      </c>
      <c r="L875" s="1">
        <v>6</v>
      </c>
      <c r="M875" s="1">
        <v>6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5">
        <v>1</v>
      </c>
      <c r="U875" s="5">
        <v>1</v>
      </c>
      <c r="V875" s="5">
        <v>0</v>
      </c>
      <c r="W875" s="36">
        <v>0</v>
      </c>
      <c r="X875" s="5" t="s">
        <v>128</v>
      </c>
      <c r="Y875"/>
    </row>
    <row r="876" spans="1:25" ht="15">
      <c r="A876" s="1" t="s">
        <v>1806</v>
      </c>
      <c r="B876" s="1" t="s">
        <v>1807</v>
      </c>
      <c r="C876" s="1" t="s">
        <v>49</v>
      </c>
      <c r="D876" s="1" t="s">
        <v>34</v>
      </c>
      <c r="E876" s="1">
        <v>284</v>
      </c>
      <c r="F876" s="1">
        <v>9.3</v>
      </c>
      <c r="G876" s="1">
        <v>5</v>
      </c>
      <c r="H876" s="1">
        <v>5</v>
      </c>
      <c r="I876" s="1">
        <v>5</v>
      </c>
      <c r="J876" s="1">
        <v>0.086708782361</v>
      </c>
      <c r="K876" s="35">
        <f t="shared" si="14"/>
        <v>4.1366646836755955E-05</v>
      </c>
      <c r="L876" s="1">
        <v>7</v>
      </c>
      <c r="M876" s="1">
        <v>7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5">
        <v>1</v>
      </c>
      <c r="U876" s="5">
        <v>1</v>
      </c>
      <c r="V876" s="5">
        <v>0</v>
      </c>
      <c r="W876" s="36">
        <v>0</v>
      </c>
      <c r="X876" s="5" t="s">
        <v>128</v>
      </c>
      <c r="Y876"/>
    </row>
    <row r="877" spans="1:25" ht="15">
      <c r="A877" s="1" t="s">
        <v>1808</v>
      </c>
      <c r="B877" s="1" t="s">
        <v>1809</v>
      </c>
      <c r="C877" s="1" t="s">
        <v>49</v>
      </c>
      <c r="D877" s="1" t="s">
        <v>34</v>
      </c>
      <c r="E877" s="1">
        <v>250</v>
      </c>
      <c r="F877" s="1">
        <v>14.1</v>
      </c>
      <c r="G877" s="1">
        <v>5</v>
      </c>
      <c r="H877" s="1">
        <v>5</v>
      </c>
      <c r="I877" s="1">
        <v>5</v>
      </c>
      <c r="J877" s="1">
        <v>0.08639159582560002</v>
      </c>
      <c r="K877" s="35">
        <f t="shared" si="14"/>
        <v>4.1215324871045055E-05</v>
      </c>
      <c r="L877" s="1">
        <v>5</v>
      </c>
      <c r="M877" s="1">
        <v>5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5">
        <v>1</v>
      </c>
      <c r="U877" s="5">
        <v>1</v>
      </c>
      <c r="V877" s="5">
        <v>0</v>
      </c>
      <c r="W877" s="36">
        <v>0</v>
      </c>
      <c r="X877" s="5" t="s">
        <v>128</v>
      </c>
      <c r="Y877"/>
    </row>
    <row r="878" spans="1:25" ht="15">
      <c r="A878" s="1" t="s">
        <v>1810</v>
      </c>
      <c r="B878" s="1" t="s">
        <v>1811</v>
      </c>
      <c r="C878" s="1" t="s">
        <v>49</v>
      </c>
      <c r="D878" s="1" t="s">
        <v>34</v>
      </c>
      <c r="E878" s="1">
        <v>164</v>
      </c>
      <c r="F878" s="1">
        <v>14.2</v>
      </c>
      <c r="G878" s="1">
        <v>5</v>
      </c>
      <c r="H878" s="1">
        <v>5</v>
      </c>
      <c r="I878" s="1">
        <v>5</v>
      </c>
      <c r="J878" s="1">
        <v>0.0859239401282</v>
      </c>
      <c r="K878" s="35">
        <f t="shared" si="14"/>
        <v>4.0992217735311074E-05</v>
      </c>
      <c r="L878" s="1">
        <v>5</v>
      </c>
      <c r="M878" s="1">
        <v>5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5">
        <v>1</v>
      </c>
      <c r="U878" s="5">
        <v>1</v>
      </c>
      <c r="V878" s="5">
        <v>0</v>
      </c>
      <c r="W878" s="36">
        <v>0</v>
      </c>
      <c r="X878" s="5" t="s">
        <v>128</v>
      </c>
      <c r="Y878"/>
    </row>
    <row r="879" spans="1:25" ht="15">
      <c r="A879" s="1" t="s">
        <v>1812</v>
      </c>
      <c r="B879" s="1" t="s">
        <v>1813</v>
      </c>
      <c r="C879" s="1" t="s">
        <v>49</v>
      </c>
      <c r="D879" s="1" t="s">
        <v>34</v>
      </c>
      <c r="E879" s="1">
        <v>188</v>
      </c>
      <c r="F879" s="1">
        <v>11.1</v>
      </c>
      <c r="G879" s="1">
        <v>5</v>
      </c>
      <c r="H879" s="1">
        <v>5</v>
      </c>
      <c r="I879" s="1">
        <v>5</v>
      </c>
      <c r="J879" s="1">
        <v>0.084285762449</v>
      </c>
      <c r="K879" s="35">
        <f t="shared" si="14"/>
        <v>4.0210683089498746E-05</v>
      </c>
      <c r="L879" s="1">
        <v>5</v>
      </c>
      <c r="M879" s="1">
        <v>5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5">
        <v>1</v>
      </c>
      <c r="U879" s="5">
        <v>1</v>
      </c>
      <c r="V879" s="5">
        <v>0</v>
      </c>
      <c r="W879" s="36">
        <v>0</v>
      </c>
      <c r="X879" s="5" t="s">
        <v>128</v>
      </c>
      <c r="Y879"/>
    </row>
    <row r="880" spans="1:25" ht="15">
      <c r="A880" s="1" t="s">
        <v>1814</v>
      </c>
      <c r="B880" s="1" t="s">
        <v>1815</v>
      </c>
      <c r="C880" s="1" t="s">
        <v>49</v>
      </c>
      <c r="D880" s="1" t="s">
        <v>34</v>
      </c>
      <c r="E880" s="1">
        <v>233</v>
      </c>
      <c r="F880" s="1">
        <v>11.4</v>
      </c>
      <c r="G880" s="1">
        <v>5</v>
      </c>
      <c r="H880" s="1">
        <v>5</v>
      </c>
      <c r="I880" s="1">
        <v>5</v>
      </c>
      <c r="J880" s="1">
        <v>0.08367640660039999</v>
      </c>
      <c r="K880" s="35">
        <f t="shared" si="14"/>
        <v>3.9919974265079984E-05</v>
      </c>
      <c r="L880" s="1">
        <v>5</v>
      </c>
      <c r="M880" s="1">
        <v>5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5">
        <v>1</v>
      </c>
      <c r="U880" s="5">
        <v>1</v>
      </c>
      <c r="V880" s="5">
        <v>0</v>
      </c>
      <c r="W880" s="36">
        <v>0</v>
      </c>
      <c r="X880" s="5" t="s">
        <v>128</v>
      </c>
      <c r="Y880"/>
    </row>
    <row r="881" spans="1:25" ht="15">
      <c r="A881" s="1" t="s">
        <v>1816</v>
      </c>
      <c r="B881" s="1" t="s">
        <v>1817</v>
      </c>
      <c r="C881" s="1" t="s">
        <v>49</v>
      </c>
      <c r="D881" s="1" t="s">
        <v>34</v>
      </c>
      <c r="E881" s="1">
        <v>191</v>
      </c>
      <c r="F881" s="1">
        <v>3.9</v>
      </c>
      <c r="G881" s="1">
        <v>5</v>
      </c>
      <c r="H881" s="1">
        <v>5</v>
      </c>
      <c r="I881" s="1">
        <v>5</v>
      </c>
      <c r="J881" s="1">
        <v>0.0817060217338</v>
      </c>
      <c r="K881" s="35">
        <f t="shared" si="14"/>
        <v>3.897995166656416E-05</v>
      </c>
      <c r="L881" s="1">
        <v>9</v>
      </c>
      <c r="M881" s="1">
        <v>9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5">
        <v>1</v>
      </c>
      <c r="U881" s="5">
        <v>1</v>
      </c>
      <c r="V881" s="5">
        <v>0</v>
      </c>
      <c r="W881" s="36">
        <v>0</v>
      </c>
      <c r="X881" s="5" t="s">
        <v>128</v>
      </c>
      <c r="Y881"/>
    </row>
    <row r="882" spans="1:25" ht="15">
      <c r="A882" s="1" t="s">
        <v>1818</v>
      </c>
      <c r="B882" s="1" t="s">
        <v>1819</v>
      </c>
      <c r="C882" s="1" t="s">
        <v>49</v>
      </c>
      <c r="D882" s="1" t="s">
        <v>34</v>
      </c>
      <c r="E882" s="1">
        <v>220</v>
      </c>
      <c r="F882" s="1">
        <v>5.2</v>
      </c>
      <c r="G882" s="1">
        <v>5</v>
      </c>
      <c r="H882" s="1">
        <v>5</v>
      </c>
      <c r="I882" s="1">
        <v>5</v>
      </c>
      <c r="J882" s="1">
        <v>0.0783269366335</v>
      </c>
      <c r="K882" s="35">
        <f t="shared" si="14"/>
        <v>3.736787251876234E-05</v>
      </c>
      <c r="L882" s="1">
        <v>7</v>
      </c>
      <c r="M882" s="1">
        <v>7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5">
        <v>1</v>
      </c>
      <c r="U882" s="5">
        <v>1</v>
      </c>
      <c r="V882" s="5">
        <v>0</v>
      </c>
      <c r="W882" s="36">
        <v>0</v>
      </c>
      <c r="X882" s="5" t="s">
        <v>128</v>
      </c>
      <c r="Y882"/>
    </row>
    <row r="883" spans="1:25" ht="15">
      <c r="A883" s="1" t="s">
        <v>1820</v>
      </c>
      <c r="B883" s="1" t="s">
        <v>1821</v>
      </c>
      <c r="C883" s="1" t="s">
        <v>49</v>
      </c>
      <c r="D883" s="1" t="s">
        <v>34</v>
      </c>
      <c r="E883" s="1">
        <v>240</v>
      </c>
      <c r="F883" s="1">
        <v>7.9</v>
      </c>
      <c r="G883" s="1">
        <v>5</v>
      </c>
      <c r="H883" s="1">
        <v>5</v>
      </c>
      <c r="I883" s="1">
        <v>5</v>
      </c>
      <c r="J883" s="1">
        <v>0.077064502989</v>
      </c>
      <c r="K883" s="35">
        <f t="shared" si="14"/>
        <v>3.6765596194439755E-05</v>
      </c>
      <c r="L883" s="1">
        <v>7</v>
      </c>
      <c r="M883" s="1">
        <v>7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5">
        <v>1</v>
      </c>
      <c r="U883" s="5">
        <v>1</v>
      </c>
      <c r="V883" s="5">
        <v>0</v>
      </c>
      <c r="W883" s="36">
        <v>0</v>
      </c>
      <c r="X883" s="5" t="s">
        <v>128</v>
      </c>
      <c r="Y883"/>
    </row>
    <row r="884" spans="1:25" ht="15">
      <c r="A884" s="1" t="s">
        <v>1822</v>
      </c>
      <c r="B884" s="1" t="s">
        <v>1823</v>
      </c>
      <c r="C884" s="1" t="s">
        <v>49</v>
      </c>
      <c r="D884" s="1" t="s">
        <v>34</v>
      </c>
      <c r="E884" s="1">
        <v>148</v>
      </c>
      <c r="F884" s="1">
        <v>11.5</v>
      </c>
      <c r="G884" s="1">
        <v>5</v>
      </c>
      <c r="H884" s="1">
        <v>5</v>
      </c>
      <c r="I884" s="1">
        <v>5</v>
      </c>
      <c r="J884" s="1">
        <v>0.0730919350359</v>
      </c>
      <c r="K884" s="35">
        <f t="shared" si="14"/>
        <v>3.4870380841665804E-05</v>
      </c>
      <c r="L884" s="1">
        <v>5</v>
      </c>
      <c r="M884" s="1">
        <v>5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5">
        <v>1</v>
      </c>
      <c r="U884" s="5">
        <v>1</v>
      </c>
      <c r="V884" s="5">
        <v>0</v>
      </c>
      <c r="W884" s="36">
        <v>0</v>
      </c>
      <c r="X884" s="5" t="s">
        <v>128</v>
      </c>
      <c r="Y884"/>
    </row>
    <row r="885" spans="1:25" ht="15">
      <c r="A885" s="1" t="s">
        <v>1824</v>
      </c>
      <c r="B885" s="1" t="s">
        <v>1825</v>
      </c>
      <c r="C885" s="1" t="s">
        <v>49</v>
      </c>
      <c r="D885" s="1" t="s">
        <v>34</v>
      </c>
      <c r="E885" s="1">
        <v>180</v>
      </c>
      <c r="F885" s="1">
        <v>5.9</v>
      </c>
      <c r="G885" s="1">
        <v>5</v>
      </c>
      <c r="H885" s="1">
        <v>5</v>
      </c>
      <c r="I885" s="1">
        <v>5</v>
      </c>
      <c r="J885" s="1">
        <v>0.0699341453465</v>
      </c>
      <c r="K885" s="35">
        <f t="shared" si="14"/>
        <v>3.3363876341091564E-05</v>
      </c>
      <c r="L885" s="1">
        <v>6</v>
      </c>
      <c r="M885" s="1">
        <v>6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5">
        <v>1</v>
      </c>
      <c r="U885" s="5">
        <v>1</v>
      </c>
      <c r="V885" s="5">
        <v>0</v>
      </c>
      <c r="W885" s="36">
        <v>0</v>
      </c>
      <c r="X885" s="5" t="s">
        <v>128</v>
      </c>
      <c r="Y885"/>
    </row>
    <row r="886" spans="1:25" ht="15">
      <c r="A886" s="1" t="s">
        <v>1826</v>
      </c>
      <c r="B886" s="1" t="s">
        <v>1827</v>
      </c>
      <c r="C886" s="1" t="s">
        <v>49</v>
      </c>
      <c r="D886" s="1" t="s">
        <v>34</v>
      </c>
      <c r="E886" s="1">
        <v>285</v>
      </c>
      <c r="F886" s="1">
        <v>9.2</v>
      </c>
      <c r="G886" s="1">
        <v>5</v>
      </c>
      <c r="H886" s="1">
        <v>5</v>
      </c>
      <c r="I886" s="1">
        <v>5</v>
      </c>
      <c r="J886" s="1">
        <v>0.0665638624791</v>
      </c>
      <c r="K886" s="35">
        <f t="shared" si="14"/>
        <v>3.175599652408225E-05</v>
      </c>
      <c r="L886" s="1">
        <v>6</v>
      </c>
      <c r="M886" s="1">
        <v>6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5">
        <v>1</v>
      </c>
      <c r="U886" s="5">
        <v>1</v>
      </c>
      <c r="V886" s="5">
        <v>0</v>
      </c>
      <c r="W886" s="36">
        <v>0</v>
      </c>
      <c r="X886" s="5" t="s">
        <v>128</v>
      </c>
      <c r="Y886"/>
    </row>
    <row r="887" spans="1:25" ht="15">
      <c r="A887" s="1" t="s">
        <v>1828</v>
      </c>
      <c r="B887" s="1" t="s">
        <v>1829</v>
      </c>
      <c r="C887" s="1" t="s">
        <v>49</v>
      </c>
      <c r="D887" s="1" t="s">
        <v>34</v>
      </c>
      <c r="E887" s="1">
        <v>194</v>
      </c>
      <c r="F887" s="1">
        <v>8</v>
      </c>
      <c r="G887" s="1">
        <v>5</v>
      </c>
      <c r="H887" s="1">
        <v>5</v>
      </c>
      <c r="I887" s="1">
        <v>5</v>
      </c>
      <c r="J887" s="1">
        <v>0.063862669715</v>
      </c>
      <c r="K887" s="35">
        <f t="shared" si="14"/>
        <v>3.0467323288592513E-05</v>
      </c>
      <c r="L887" s="1">
        <v>5</v>
      </c>
      <c r="M887" s="1">
        <v>5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5">
        <v>1</v>
      </c>
      <c r="U887" s="5">
        <v>1</v>
      </c>
      <c r="V887" s="5">
        <v>0</v>
      </c>
      <c r="W887" s="36">
        <v>0</v>
      </c>
      <c r="X887" s="5" t="s">
        <v>128</v>
      </c>
      <c r="Y887"/>
    </row>
    <row r="888" spans="1:25" ht="15">
      <c r="A888" s="1" t="s">
        <v>1830</v>
      </c>
      <c r="B888" s="1" t="s">
        <v>1831</v>
      </c>
      <c r="C888" s="1" t="s">
        <v>49</v>
      </c>
      <c r="D888" s="1" t="s">
        <v>34</v>
      </c>
      <c r="E888" s="1">
        <v>173</v>
      </c>
      <c r="F888" s="1">
        <v>6.7</v>
      </c>
      <c r="G888" s="1">
        <v>5</v>
      </c>
      <c r="H888" s="1">
        <v>5</v>
      </c>
      <c r="I888" s="1">
        <v>5</v>
      </c>
      <c r="J888" s="1">
        <v>0.0608136871339</v>
      </c>
      <c r="K888" s="35">
        <f t="shared" si="14"/>
        <v>2.9012728007590002E-05</v>
      </c>
      <c r="L888" s="1">
        <v>6</v>
      </c>
      <c r="M888" s="1">
        <v>6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5">
        <v>1</v>
      </c>
      <c r="U888" s="5">
        <v>1</v>
      </c>
      <c r="V888" s="5">
        <v>0</v>
      </c>
      <c r="W888" s="36">
        <v>0</v>
      </c>
      <c r="X888" s="5" t="s">
        <v>128</v>
      </c>
      <c r="Y888"/>
    </row>
    <row r="889" spans="1:25" ht="15">
      <c r="A889" s="1" t="s">
        <v>1832</v>
      </c>
      <c r="B889" s="1" t="s">
        <v>1833</v>
      </c>
      <c r="C889" s="1" t="s">
        <v>49</v>
      </c>
      <c r="D889" s="1" t="s">
        <v>34</v>
      </c>
      <c r="E889" s="1">
        <v>227</v>
      </c>
      <c r="F889" s="1">
        <v>8.1</v>
      </c>
      <c r="G889" s="1">
        <v>5</v>
      </c>
      <c r="H889" s="1">
        <v>5</v>
      </c>
      <c r="I889" s="1">
        <v>5</v>
      </c>
      <c r="J889" s="1">
        <v>0.0598902810052</v>
      </c>
      <c r="K889" s="35">
        <f t="shared" si="14"/>
        <v>2.8572193448428554E-05</v>
      </c>
      <c r="L889" s="1">
        <v>5</v>
      </c>
      <c r="M889" s="1">
        <v>5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5">
        <v>1</v>
      </c>
      <c r="U889" s="5">
        <v>1</v>
      </c>
      <c r="V889" s="5">
        <v>0</v>
      </c>
      <c r="W889" s="36">
        <v>0</v>
      </c>
      <c r="X889" s="5" t="s">
        <v>128</v>
      </c>
      <c r="Y889"/>
    </row>
    <row r="890" spans="1:25" ht="15">
      <c r="A890" s="1" t="s">
        <v>1834</v>
      </c>
      <c r="B890" s="1" t="s">
        <v>1835</v>
      </c>
      <c r="C890" s="1" t="s">
        <v>49</v>
      </c>
      <c r="D890" s="1" t="s">
        <v>34</v>
      </c>
      <c r="E890" s="1">
        <v>133</v>
      </c>
      <c r="F890" s="1">
        <v>6.1</v>
      </c>
      <c r="G890" s="1">
        <v>5</v>
      </c>
      <c r="H890" s="1">
        <v>5</v>
      </c>
      <c r="I890" s="1">
        <v>5</v>
      </c>
      <c r="J890" s="1">
        <v>0.0575062969395</v>
      </c>
      <c r="K890" s="35">
        <f t="shared" si="14"/>
        <v>2.743485275207688E-05</v>
      </c>
      <c r="L890" s="1">
        <v>5</v>
      </c>
      <c r="M890" s="1">
        <v>5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5">
        <v>1</v>
      </c>
      <c r="U890" s="5">
        <v>1</v>
      </c>
      <c r="V890" s="5">
        <v>0</v>
      </c>
      <c r="W890" s="36">
        <v>0</v>
      </c>
      <c r="X890" s="5" t="s">
        <v>128</v>
      </c>
      <c r="Y890"/>
    </row>
    <row r="891" spans="1:25" ht="15">
      <c r="A891" s="1" t="s">
        <v>1836</v>
      </c>
      <c r="B891" s="1" t="s">
        <v>1837</v>
      </c>
      <c r="C891" s="1" t="s">
        <v>49</v>
      </c>
      <c r="D891" s="1" t="s">
        <v>34</v>
      </c>
      <c r="E891" s="1">
        <v>288</v>
      </c>
      <c r="F891" s="1">
        <v>7.2</v>
      </c>
      <c r="G891" s="1">
        <v>5</v>
      </c>
      <c r="H891" s="1">
        <v>5</v>
      </c>
      <c r="I891" s="1">
        <v>5</v>
      </c>
      <c r="J891" s="1">
        <v>0.050572480479</v>
      </c>
      <c r="K891" s="35">
        <f t="shared" si="14"/>
        <v>2.4126897906647075E-05</v>
      </c>
      <c r="L891" s="1">
        <v>5</v>
      </c>
      <c r="M891" s="1">
        <v>5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5">
        <v>1</v>
      </c>
      <c r="U891" s="5">
        <v>1</v>
      </c>
      <c r="V891" s="5">
        <v>0</v>
      </c>
      <c r="W891" s="36">
        <v>0</v>
      </c>
      <c r="X891" s="5" t="s">
        <v>128</v>
      </c>
      <c r="Y891"/>
    </row>
    <row r="892" spans="1:25" ht="15">
      <c r="A892" s="1" t="s">
        <v>1838</v>
      </c>
      <c r="B892" s="1" t="s">
        <v>1839</v>
      </c>
      <c r="C892" s="1" t="s">
        <v>49</v>
      </c>
      <c r="D892" s="1" t="s">
        <v>34</v>
      </c>
      <c r="E892" s="1">
        <v>195</v>
      </c>
      <c r="F892" s="1">
        <v>5.4</v>
      </c>
      <c r="G892" s="1">
        <v>5</v>
      </c>
      <c r="H892" s="1">
        <v>5</v>
      </c>
      <c r="I892" s="1">
        <v>5</v>
      </c>
      <c r="J892" s="1">
        <v>0.04963567415169999</v>
      </c>
      <c r="K892" s="35">
        <f t="shared" si="14"/>
        <v>2.367997043931721E-05</v>
      </c>
      <c r="L892" s="1">
        <v>5</v>
      </c>
      <c r="M892" s="1">
        <v>5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5">
        <v>1</v>
      </c>
      <c r="U892" s="5">
        <v>1</v>
      </c>
      <c r="V892" s="5">
        <v>0</v>
      </c>
      <c r="W892" s="36">
        <v>0</v>
      </c>
      <c r="X892" s="5" t="s">
        <v>128</v>
      </c>
      <c r="Y892"/>
    </row>
    <row r="893" spans="1:25" ht="15">
      <c r="A893" s="1" t="s">
        <v>1840</v>
      </c>
      <c r="B893" s="1" t="s">
        <v>1841</v>
      </c>
      <c r="C893" s="1" t="s">
        <v>49</v>
      </c>
      <c r="D893" s="1" t="s">
        <v>34</v>
      </c>
      <c r="E893" s="1">
        <v>184</v>
      </c>
      <c r="F893" s="1">
        <v>4.6</v>
      </c>
      <c r="G893" s="1">
        <v>5</v>
      </c>
      <c r="H893" s="1">
        <v>5</v>
      </c>
      <c r="I893" s="1">
        <v>5</v>
      </c>
      <c r="J893" s="1">
        <v>0.0474218330119</v>
      </c>
      <c r="K893" s="35">
        <f t="shared" si="14"/>
        <v>2.2623800786265108E-05</v>
      </c>
      <c r="L893" s="1">
        <v>6</v>
      </c>
      <c r="M893" s="1">
        <v>6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5">
        <v>1</v>
      </c>
      <c r="U893" s="5">
        <v>1</v>
      </c>
      <c r="V893" s="5">
        <v>0</v>
      </c>
      <c r="W893" s="36">
        <v>0</v>
      </c>
      <c r="X893" s="5" t="s">
        <v>128</v>
      </c>
      <c r="Y893"/>
    </row>
    <row r="894" spans="1:25" ht="15">
      <c r="A894" s="1" t="s">
        <v>1842</v>
      </c>
      <c r="B894" s="1" t="s">
        <v>1843</v>
      </c>
      <c r="C894" s="1" t="s">
        <v>49</v>
      </c>
      <c r="D894" s="1" t="s">
        <v>34</v>
      </c>
      <c r="E894" s="1">
        <v>213</v>
      </c>
      <c r="F894" s="1">
        <v>6.7</v>
      </c>
      <c r="G894" s="1">
        <v>5</v>
      </c>
      <c r="H894" s="1">
        <v>5</v>
      </c>
      <c r="I894" s="1">
        <v>5</v>
      </c>
      <c r="J894" s="1">
        <v>0.0451748719292</v>
      </c>
      <c r="K894" s="35">
        <f t="shared" si="14"/>
        <v>2.1551830415639855E-05</v>
      </c>
      <c r="L894" s="1">
        <v>5</v>
      </c>
      <c r="M894" s="1">
        <v>5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5">
        <v>1</v>
      </c>
      <c r="U894" s="5">
        <v>1</v>
      </c>
      <c r="V894" s="5">
        <v>0</v>
      </c>
      <c r="W894" s="36">
        <v>0</v>
      </c>
      <c r="X894" s="5" t="s">
        <v>128</v>
      </c>
      <c r="Y894"/>
    </row>
    <row r="895" spans="1:25" ht="15">
      <c r="A895" s="1" t="s">
        <v>1844</v>
      </c>
      <c r="B895" s="1" t="s">
        <v>1845</v>
      </c>
      <c r="C895" s="1" t="s">
        <v>49</v>
      </c>
      <c r="D895" s="1" t="s">
        <v>34</v>
      </c>
      <c r="E895" s="1">
        <v>213</v>
      </c>
      <c r="F895" s="1">
        <v>7.5</v>
      </c>
      <c r="G895" s="1">
        <v>5</v>
      </c>
      <c r="H895" s="1">
        <v>5</v>
      </c>
      <c r="I895" s="1">
        <v>5</v>
      </c>
      <c r="J895" s="1">
        <v>0.04476997188450001</v>
      </c>
      <c r="K895" s="35">
        <f t="shared" si="14"/>
        <v>2.135866247235635E-05</v>
      </c>
      <c r="L895" s="1">
        <v>5</v>
      </c>
      <c r="M895" s="1">
        <v>5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5">
        <v>1</v>
      </c>
      <c r="U895" s="5">
        <v>1</v>
      </c>
      <c r="V895" s="5">
        <v>0</v>
      </c>
      <c r="W895" s="36">
        <v>0</v>
      </c>
      <c r="X895" s="5" t="s">
        <v>128</v>
      </c>
      <c r="Y895"/>
    </row>
    <row r="896" spans="1:25" ht="15">
      <c r="A896" s="1" t="s">
        <v>1846</v>
      </c>
      <c r="B896" s="1" t="s">
        <v>1847</v>
      </c>
      <c r="C896" s="1" t="s">
        <v>49</v>
      </c>
      <c r="D896" s="1" t="s">
        <v>34</v>
      </c>
      <c r="E896" s="1">
        <v>164</v>
      </c>
      <c r="F896" s="1">
        <v>6.2</v>
      </c>
      <c r="G896" s="1">
        <v>5</v>
      </c>
      <c r="H896" s="1">
        <v>5</v>
      </c>
      <c r="I896" s="1">
        <v>5</v>
      </c>
      <c r="J896" s="1">
        <v>0.04348468904100001</v>
      </c>
      <c r="K896" s="35">
        <f t="shared" si="14"/>
        <v>2.074548535206133E-05</v>
      </c>
      <c r="L896" s="1">
        <v>5</v>
      </c>
      <c r="M896" s="1">
        <v>5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5">
        <v>1</v>
      </c>
      <c r="U896" s="5">
        <v>1</v>
      </c>
      <c r="V896" s="5">
        <v>0</v>
      </c>
      <c r="W896" s="36">
        <v>0</v>
      </c>
      <c r="X896" s="5" t="s">
        <v>128</v>
      </c>
      <c r="Y896"/>
    </row>
    <row r="897" spans="1:25" ht="15">
      <c r="A897" s="1" t="s">
        <v>1848</v>
      </c>
      <c r="B897" s="1" t="s">
        <v>1849</v>
      </c>
      <c r="C897" s="1" t="s">
        <v>49</v>
      </c>
      <c r="D897" s="1" t="s">
        <v>34</v>
      </c>
      <c r="E897" s="1">
        <v>160</v>
      </c>
      <c r="F897" s="1">
        <v>4.3</v>
      </c>
      <c r="G897" s="1">
        <v>5</v>
      </c>
      <c r="H897" s="1">
        <v>5</v>
      </c>
      <c r="I897" s="1">
        <v>5</v>
      </c>
      <c r="J897" s="1">
        <v>0.041027043659600006</v>
      </c>
      <c r="K897" s="35">
        <f t="shared" si="14"/>
        <v>1.9573002637229835E-05</v>
      </c>
      <c r="L897" s="1">
        <v>6</v>
      </c>
      <c r="M897" s="1">
        <v>6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5">
        <v>1</v>
      </c>
      <c r="U897" s="5">
        <v>1</v>
      </c>
      <c r="V897" s="5">
        <v>0</v>
      </c>
      <c r="W897" s="36">
        <v>0</v>
      </c>
      <c r="X897" s="5" t="s">
        <v>128</v>
      </c>
      <c r="Y897"/>
    </row>
    <row r="898" spans="1:25" ht="15">
      <c r="A898" s="1" t="s">
        <v>1850</v>
      </c>
      <c r="B898" s="1" t="s">
        <v>1851</v>
      </c>
      <c r="C898" s="1" t="s">
        <v>49</v>
      </c>
      <c r="D898" s="1" t="s">
        <v>34</v>
      </c>
      <c r="E898" s="1">
        <v>153</v>
      </c>
      <c r="F898" s="1">
        <v>3.8</v>
      </c>
      <c r="G898" s="1">
        <v>5</v>
      </c>
      <c r="H898" s="1">
        <v>5</v>
      </c>
      <c r="I898" s="1">
        <v>5</v>
      </c>
      <c r="J898" s="1">
        <v>0.0309057867995</v>
      </c>
      <c r="K898" s="35">
        <f t="shared" si="14"/>
        <v>1.4744397660023213E-05</v>
      </c>
      <c r="L898" s="1">
        <v>5</v>
      </c>
      <c r="M898" s="1">
        <v>5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5">
        <v>1</v>
      </c>
      <c r="U898" s="5">
        <v>1</v>
      </c>
      <c r="V898" s="5">
        <v>0</v>
      </c>
      <c r="W898" s="36">
        <v>0</v>
      </c>
      <c r="X898" s="5" t="s">
        <v>128</v>
      </c>
      <c r="Y898"/>
    </row>
    <row r="899" spans="1:25" ht="15">
      <c r="A899" s="1" t="s">
        <v>1852</v>
      </c>
      <c r="B899" s="1" t="s">
        <v>1853</v>
      </c>
      <c r="C899" s="1" t="s">
        <v>49</v>
      </c>
      <c r="D899" s="1" t="s">
        <v>34</v>
      </c>
      <c r="E899" s="1">
        <v>162</v>
      </c>
      <c r="F899" s="1">
        <v>3</v>
      </c>
      <c r="G899" s="1">
        <v>5</v>
      </c>
      <c r="H899" s="1">
        <v>5</v>
      </c>
      <c r="I899" s="1">
        <v>5</v>
      </c>
      <c r="J899" s="1">
        <v>0.0266556997502</v>
      </c>
      <c r="K899" s="35">
        <f t="shared" si="14"/>
        <v>1.2716784710023582E-05</v>
      </c>
      <c r="L899" s="1">
        <v>7</v>
      </c>
      <c r="M899" s="1">
        <v>7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5">
        <v>1</v>
      </c>
      <c r="U899" s="5">
        <v>1</v>
      </c>
      <c r="V899" s="5">
        <v>0</v>
      </c>
      <c r="W899" s="36">
        <v>0</v>
      </c>
      <c r="X899" s="5" t="s">
        <v>128</v>
      </c>
      <c r="Y899"/>
    </row>
    <row r="900" spans="1:25" ht="15">
      <c r="A900" s="1" t="s">
        <v>1854</v>
      </c>
      <c r="B900" s="1" t="s">
        <v>1855</v>
      </c>
      <c r="C900" s="1" t="s">
        <v>49</v>
      </c>
      <c r="D900" s="1" t="s">
        <v>34</v>
      </c>
      <c r="E900" s="1">
        <v>691</v>
      </c>
      <c r="F900" s="1">
        <v>20.7</v>
      </c>
      <c r="G900" s="1">
        <v>16</v>
      </c>
      <c r="H900" s="1">
        <v>4</v>
      </c>
      <c r="I900" s="1">
        <v>16</v>
      </c>
      <c r="J900" s="1">
        <v>0.21464017720700002</v>
      </c>
      <c r="K900" s="35">
        <f t="shared" si="14"/>
        <v>0.0001023995974310241</v>
      </c>
      <c r="L900" s="1">
        <v>25</v>
      </c>
      <c r="M900" s="1">
        <v>25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5">
        <v>1</v>
      </c>
      <c r="U900" s="5">
        <v>1</v>
      </c>
      <c r="V900" s="5">
        <v>0</v>
      </c>
      <c r="W900" s="36">
        <v>0</v>
      </c>
      <c r="X900" s="5" t="s">
        <v>128</v>
      </c>
      <c r="Y900"/>
    </row>
    <row r="901" spans="1:25" ht="15">
      <c r="A901" s="1" t="s">
        <v>1856</v>
      </c>
      <c r="B901" s="1" t="s">
        <v>1857</v>
      </c>
      <c r="C901" s="1" t="s">
        <v>49</v>
      </c>
      <c r="D901" s="1" t="s">
        <v>34</v>
      </c>
      <c r="E901" s="1">
        <v>619</v>
      </c>
      <c r="F901" s="1">
        <v>14.3</v>
      </c>
      <c r="G901" s="1">
        <v>12</v>
      </c>
      <c r="H901" s="1">
        <v>4</v>
      </c>
      <c r="I901" s="1">
        <v>13</v>
      </c>
      <c r="J901" s="1">
        <v>0.281241211212</v>
      </c>
      <c r="K901" s="35">
        <f t="shared" si="14"/>
        <v>0.00013417332758418544</v>
      </c>
      <c r="L901" s="1">
        <v>24</v>
      </c>
      <c r="M901" s="1">
        <v>24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5">
        <v>1</v>
      </c>
      <c r="U901" s="5">
        <v>1</v>
      </c>
      <c r="V901" s="5">
        <v>0</v>
      </c>
      <c r="W901" s="36">
        <v>0</v>
      </c>
      <c r="X901" s="5" t="s">
        <v>128</v>
      </c>
      <c r="Y901"/>
    </row>
    <row r="902" spans="1:25" ht="15">
      <c r="A902" s="1" t="s">
        <v>1858</v>
      </c>
      <c r="B902" s="1" t="s">
        <v>1859</v>
      </c>
      <c r="C902" s="1" t="s">
        <v>49</v>
      </c>
      <c r="D902" s="1" t="s">
        <v>34</v>
      </c>
      <c r="E902" s="1">
        <v>773</v>
      </c>
      <c r="F902" s="1">
        <v>60.2</v>
      </c>
      <c r="G902" s="1">
        <v>12</v>
      </c>
      <c r="H902" s="1">
        <v>4</v>
      </c>
      <c r="I902" s="1">
        <v>12</v>
      </c>
      <c r="J902" s="1">
        <v>6.8275862069</v>
      </c>
      <c r="K902" s="35">
        <f t="shared" si="14"/>
        <v>0.0032572749804334953</v>
      </c>
      <c r="L902" s="1">
        <v>99</v>
      </c>
      <c r="M902" s="1">
        <v>93</v>
      </c>
      <c r="N902" s="1">
        <v>1</v>
      </c>
      <c r="O902" s="1">
        <v>1</v>
      </c>
      <c r="P902" s="1">
        <v>1</v>
      </c>
      <c r="Q902" s="1">
        <v>1</v>
      </c>
      <c r="R902" s="1">
        <v>1</v>
      </c>
      <c r="S902" s="1">
        <v>1</v>
      </c>
      <c r="T902" s="5">
        <v>1</v>
      </c>
      <c r="U902" s="5">
        <v>1</v>
      </c>
      <c r="V902" s="5">
        <v>0</v>
      </c>
      <c r="W902" s="36">
        <v>0</v>
      </c>
      <c r="X902" s="5" t="s">
        <v>128</v>
      </c>
      <c r="Y902"/>
    </row>
    <row r="903" spans="1:25" ht="15">
      <c r="A903" s="1" t="s">
        <v>1860</v>
      </c>
      <c r="B903" s="1" t="s">
        <v>1861</v>
      </c>
      <c r="C903" s="1" t="s">
        <v>49</v>
      </c>
      <c r="D903" s="1" t="s">
        <v>34</v>
      </c>
      <c r="E903" s="1">
        <v>291</v>
      </c>
      <c r="F903" s="1">
        <v>12.5</v>
      </c>
      <c r="G903" s="1">
        <v>8</v>
      </c>
      <c r="H903" s="1">
        <v>4</v>
      </c>
      <c r="I903" s="1">
        <v>8</v>
      </c>
      <c r="J903" s="1">
        <v>0.184130761168</v>
      </c>
      <c r="K903" s="35">
        <f t="shared" si="14"/>
        <v>8.784429860066448E-05</v>
      </c>
      <c r="L903" s="1">
        <v>13</v>
      </c>
      <c r="M903" s="1">
        <v>13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5">
        <v>1</v>
      </c>
      <c r="U903" s="5">
        <v>1</v>
      </c>
      <c r="V903" s="5">
        <v>0</v>
      </c>
      <c r="W903" s="36">
        <v>0</v>
      </c>
      <c r="X903" s="5" t="s">
        <v>128</v>
      </c>
      <c r="Y903"/>
    </row>
    <row r="904" spans="1:25" ht="15">
      <c r="A904" s="1" t="s">
        <v>1862</v>
      </c>
      <c r="B904" s="1" t="s">
        <v>1863</v>
      </c>
      <c r="C904" s="1" t="s">
        <v>49</v>
      </c>
      <c r="D904" s="1" t="s">
        <v>34</v>
      </c>
      <c r="E904" s="1">
        <v>284</v>
      </c>
      <c r="F904" s="1">
        <v>36.8</v>
      </c>
      <c r="G904" s="1">
        <v>6</v>
      </c>
      <c r="H904" s="1">
        <v>4</v>
      </c>
      <c r="I904" s="1">
        <v>6</v>
      </c>
      <c r="J904" s="1">
        <v>0.357781753131</v>
      </c>
      <c r="K904" s="35">
        <f t="shared" si="14"/>
        <v>0.00017068895472187312</v>
      </c>
      <c r="L904" s="1">
        <v>8</v>
      </c>
      <c r="M904" s="1">
        <v>8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5">
        <v>1</v>
      </c>
      <c r="U904" s="5">
        <v>1</v>
      </c>
      <c r="V904" s="5">
        <v>0</v>
      </c>
      <c r="W904" s="36">
        <v>0</v>
      </c>
      <c r="X904" s="5" t="s">
        <v>128</v>
      </c>
      <c r="Y904"/>
    </row>
    <row r="905" spans="1:25" ht="15">
      <c r="A905" s="1" t="s">
        <v>1864</v>
      </c>
      <c r="B905" s="1" t="s">
        <v>1865</v>
      </c>
      <c r="C905" s="1" t="s">
        <v>49</v>
      </c>
      <c r="D905" s="1" t="s">
        <v>34</v>
      </c>
      <c r="E905" s="1">
        <v>216</v>
      </c>
      <c r="F905" s="1">
        <v>18.1</v>
      </c>
      <c r="G905" s="1">
        <v>6</v>
      </c>
      <c r="H905" s="1">
        <v>4</v>
      </c>
      <c r="I905" s="1">
        <v>6</v>
      </c>
      <c r="J905" s="1">
        <v>0.169219054065</v>
      </c>
      <c r="K905" s="35">
        <f t="shared" si="14"/>
        <v>8.073028656328183E-05</v>
      </c>
      <c r="L905" s="1">
        <v>6</v>
      </c>
      <c r="M905" s="1">
        <v>6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5">
        <v>1</v>
      </c>
      <c r="U905" s="5">
        <v>1</v>
      </c>
      <c r="V905" s="5">
        <v>0</v>
      </c>
      <c r="W905" s="36">
        <v>0</v>
      </c>
      <c r="X905" s="5" t="s">
        <v>128</v>
      </c>
      <c r="Y905"/>
    </row>
    <row r="906" spans="1:25" ht="15">
      <c r="A906" s="1" t="s">
        <v>1866</v>
      </c>
      <c r="B906" s="1" t="s">
        <v>1867</v>
      </c>
      <c r="C906" s="1" t="s">
        <v>49</v>
      </c>
      <c r="D906" s="1" t="s">
        <v>34</v>
      </c>
      <c r="E906" s="1">
        <v>185</v>
      </c>
      <c r="F906" s="1">
        <v>18.1</v>
      </c>
      <c r="G906" s="1">
        <v>6</v>
      </c>
      <c r="H906" s="1">
        <v>4</v>
      </c>
      <c r="I906" s="1">
        <v>6</v>
      </c>
      <c r="J906" s="1">
        <v>0.141676505313</v>
      </c>
      <c r="K906" s="35">
        <f t="shared" si="14"/>
        <v>6.759040780838684E-05</v>
      </c>
      <c r="L906" s="1">
        <v>6</v>
      </c>
      <c r="M906" s="1">
        <v>6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5">
        <v>1</v>
      </c>
      <c r="U906" s="5">
        <v>1</v>
      </c>
      <c r="V906" s="5">
        <v>0</v>
      </c>
      <c r="W906" s="36">
        <v>0</v>
      </c>
      <c r="X906" s="5" t="s">
        <v>128</v>
      </c>
      <c r="Y906"/>
    </row>
    <row r="907" spans="1:25" ht="15">
      <c r="A907" s="1" t="s">
        <v>1868</v>
      </c>
      <c r="B907" s="1" t="s">
        <v>1869</v>
      </c>
      <c r="C907" s="1" t="s">
        <v>49</v>
      </c>
      <c r="D907" s="1" t="s">
        <v>34</v>
      </c>
      <c r="E907" s="1">
        <v>230</v>
      </c>
      <c r="F907" s="1">
        <v>9.3</v>
      </c>
      <c r="G907" s="1">
        <v>6</v>
      </c>
      <c r="H907" s="1">
        <v>4</v>
      </c>
      <c r="I907" s="1">
        <v>6</v>
      </c>
      <c r="J907" s="1">
        <v>0.0745879018423</v>
      </c>
      <c r="K907" s="35">
        <f t="shared" si="14"/>
        <v>3.558407014596507E-05</v>
      </c>
      <c r="L907" s="1">
        <v>6</v>
      </c>
      <c r="M907" s="1">
        <v>6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5">
        <v>1</v>
      </c>
      <c r="U907" s="5">
        <v>1</v>
      </c>
      <c r="V907" s="5">
        <v>0</v>
      </c>
      <c r="W907" s="36">
        <v>0</v>
      </c>
      <c r="X907" s="5" t="s">
        <v>128</v>
      </c>
      <c r="Y907"/>
    </row>
    <row r="908" spans="1:25" ht="15">
      <c r="A908" s="1" t="s">
        <v>1870</v>
      </c>
      <c r="B908" s="1" t="s">
        <v>1871</v>
      </c>
      <c r="C908" s="1" t="s">
        <v>49</v>
      </c>
      <c r="D908" s="1" t="s">
        <v>34</v>
      </c>
      <c r="E908" s="1">
        <v>250</v>
      </c>
      <c r="F908" s="1">
        <v>9.8</v>
      </c>
      <c r="G908" s="1">
        <v>6</v>
      </c>
      <c r="H908" s="1">
        <v>4</v>
      </c>
      <c r="I908" s="1">
        <v>6</v>
      </c>
      <c r="J908" s="1">
        <v>0.0514522394587</v>
      </c>
      <c r="K908" s="35">
        <f t="shared" si="14"/>
        <v>2.454660947476942E-05</v>
      </c>
      <c r="L908" s="1">
        <v>6</v>
      </c>
      <c r="M908" s="1">
        <v>6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5">
        <v>1</v>
      </c>
      <c r="U908" s="5">
        <v>1</v>
      </c>
      <c r="V908" s="5">
        <v>0</v>
      </c>
      <c r="W908" s="36">
        <v>0</v>
      </c>
      <c r="X908" s="5" t="s">
        <v>128</v>
      </c>
      <c r="Y908"/>
    </row>
    <row r="909" spans="1:25" ht="15">
      <c r="A909" s="1" t="s">
        <v>1872</v>
      </c>
      <c r="B909" s="1" t="s">
        <v>1873</v>
      </c>
      <c r="C909" s="1" t="s">
        <v>49</v>
      </c>
      <c r="D909" s="1" t="s">
        <v>34</v>
      </c>
      <c r="E909" s="1">
        <v>270</v>
      </c>
      <c r="F909" s="1">
        <v>22.5</v>
      </c>
      <c r="G909" s="1">
        <v>5</v>
      </c>
      <c r="H909" s="1">
        <v>4</v>
      </c>
      <c r="I909" s="1">
        <v>5</v>
      </c>
      <c r="J909" s="1">
        <v>0.245029403528</v>
      </c>
      <c r="K909" s="35">
        <f t="shared" si="14"/>
        <v>0.000116897556676136</v>
      </c>
      <c r="L909" s="1">
        <v>7</v>
      </c>
      <c r="M909" s="1">
        <v>7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5">
        <v>1</v>
      </c>
      <c r="U909" s="5">
        <v>1</v>
      </c>
      <c r="V909" s="5">
        <v>0</v>
      </c>
      <c r="W909" s="36">
        <v>0</v>
      </c>
      <c r="X909" s="5" t="s">
        <v>128</v>
      </c>
      <c r="Y909"/>
    </row>
    <row r="910" spans="1:25" ht="15">
      <c r="A910" s="1" t="s">
        <v>1874</v>
      </c>
      <c r="B910" s="1" t="s">
        <v>1875</v>
      </c>
      <c r="C910" s="1" t="s">
        <v>49</v>
      </c>
      <c r="D910" s="1" t="s">
        <v>34</v>
      </c>
      <c r="E910" s="1">
        <v>205</v>
      </c>
      <c r="F910" s="1">
        <v>17.7</v>
      </c>
      <c r="G910" s="1">
        <v>5</v>
      </c>
      <c r="H910" s="1">
        <v>4</v>
      </c>
      <c r="I910" s="1">
        <v>5</v>
      </c>
      <c r="J910" s="1">
        <v>0.20930901860200002</v>
      </c>
      <c r="K910" s="35">
        <f aca="true" t="shared" si="15" ref="K910:K973">J910/J$7</f>
        <v>9.985623158919263E-05</v>
      </c>
      <c r="L910" s="1">
        <v>8</v>
      </c>
      <c r="M910" s="1">
        <v>8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5">
        <v>1</v>
      </c>
      <c r="U910" s="5">
        <v>1</v>
      </c>
      <c r="V910" s="5">
        <v>0</v>
      </c>
      <c r="W910" s="36">
        <v>0</v>
      </c>
      <c r="X910" s="5" t="s">
        <v>128</v>
      </c>
      <c r="Y910"/>
    </row>
    <row r="911" spans="1:25" ht="15">
      <c r="A911" s="1" t="s">
        <v>1876</v>
      </c>
      <c r="B911" s="1" t="s">
        <v>1877</v>
      </c>
      <c r="C911" s="1" t="s">
        <v>49</v>
      </c>
      <c r="D911" s="1" t="s">
        <v>34</v>
      </c>
      <c r="E911" s="1">
        <v>139</v>
      </c>
      <c r="F911" s="1">
        <v>15.5</v>
      </c>
      <c r="G911" s="1">
        <v>4</v>
      </c>
      <c r="H911" s="1">
        <v>4</v>
      </c>
      <c r="I911" s="1">
        <v>5</v>
      </c>
      <c r="J911" s="1">
        <v>0.209190433024</v>
      </c>
      <c r="K911" s="35">
        <f t="shared" si="15"/>
        <v>9.979965730004351E-05</v>
      </c>
      <c r="L911" s="1">
        <v>6</v>
      </c>
      <c r="M911" s="1">
        <v>6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5">
        <v>1</v>
      </c>
      <c r="U911" s="5">
        <v>1</v>
      </c>
      <c r="V911" s="5">
        <v>0</v>
      </c>
      <c r="W911" s="36">
        <v>0</v>
      </c>
      <c r="X911" s="5" t="s">
        <v>128</v>
      </c>
      <c r="Y911"/>
    </row>
    <row r="912" spans="1:25" ht="15">
      <c r="A912" s="1" t="s">
        <v>1878</v>
      </c>
      <c r="B912" s="1" t="s">
        <v>1879</v>
      </c>
      <c r="C912" s="1" t="s">
        <v>49</v>
      </c>
      <c r="D912" s="1" t="s">
        <v>34</v>
      </c>
      <c r="E912" s="1">
        <v>228</v>
      </c>
      <c r="F912" s="1">
        <v>19.9</v>
      </c>
      <c r="G912" s="1">
        <v>5</v>
      </c>
      <c r="H912" s="1">
        <v>4</v>
      </c>
      <c r="I912" s="1">
        <v>5</v>
      </c>
      <c r="J912" s="1">
        <v>0.187456483316</v>
      </c>
      <c r="K912" s="35">
        <f t="shared" si="15"/>
        <v>8.943091958446198E-05</v>
      </c>
      <c r="L912" s="1">
        <v>7</v>
      </c>
      <c r="M912" s="1">
        <v>7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5">
        <v>1</v>
      </c>
      <c r="U912" s="5">
        <v>1</v>
      </c>
      <c r="V912" s="5">
        <v>0</v>
      </c>
      <c r="W912" s="36">
        <v>0</v>
      </c>
      <c r="X912" s="5" t="s">
        <v>128</v>
      </c>
      <c r="Y912"/>
    </row>
    <row r="913" spans="1:25" ht="15">
      <c r="A913" s="1" t="s">
        <v>1880</v>
      </c>
      <c r="B913" s="1" t="s">
        <v>1881</v>
      </c>
      <c r="C913" s="1" t="s">
        <v>49</v>
      </c>
      <c r="D913" s="1" t="s">
        <v>34</v>
      </c>
      <c r="E913" s="1">
        <v>214</v>
      </c>
      <c r="F913" s="1">
        <v>16.1</v>
      </c>
      <c r="G913" s="1">
        <v>5</v>
      </c>
      <c r="H913" s="1">
        <v>4</v>
      </c>
      <c r="I913" s="1">
        <v>5</v>
      </c>
      <c r="J913" s="1">
        <v>0.17213820238500002</v>
      </c>
      <c r="K913" s="35">
        <f t="shared" si="15"/>
        <v>8.212294108257611E-05</v>
      </c>
      <c r="L913" s="1">
        <v>7</v>
      </c>
      <c r="M913" s="1">
        <v>7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5">
        <v>1</v>
      </c>
      <c r="U913" s="5">
        <v>1</v>
      </c>
      <c r="V913" s="5">
        <v>0</v>
      </c>
      <c r="W913" s="36">
        <v>0</v>
      </c>
      <c r="X913" s="5" t="s">
        <v>128</v>
      </c>
      <c r="Y913"/>
    </row>
    <row r="914" spans="1:25" ht="15">
      <c r="A914" s="1" t="s">
        <v>1882</v>
      </c>
      <c r="B914" s="1" t="s">
        <v>1883</v>
      </c>
      <c r="C914" s="1" t="s">
        <v>49</v>
      </c>
      <c r="D914" s="1" t="s">
        <v>34</v>
      </c>
      <c r="E914" s="1">
        <v>145</v>
      </c>
      <c r="F914" s="1">
        <v>14.7</v>
      </c>
      <c r="G914" s="1">
        <v>5</v>
      </c>
      <c r="H914" s="1">
        <v>4</v>
      </c>
      <c r="I914" s="1">
        <v>5</v>
      </c>
      <c r="J914" s="1">
        <v>0.126444629897</v>
      </c>
      <c r="K914" s="35">
        <f t="shared" si="15"/>
        <v>6.032365127187087E-05</v>
      </c>
      <c r="L914" s="1">
        <v>5</v>
      </c>
      <c r="M914" s="1">
        <v>5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5">
        <v>1</v>
      </c>
      <c r="U914" s="5">
        <v>1</v>
      </c>
      <c r="V914" s="5">
        <v>0</v>
      </c>
      <c r="W914" s="36">
        <v>0</v>
      </c>
      <c r="X914" s="5" t="s">
        <v>128</v>
      </c>
      <c r="Y914"/>
    </row>
    <row r="915" spans="1:25" ht="15">
      <c r="A915" s="1" t="s">
        <v>1884</v>
      </c>
      <c r="B915" s="1" t="s">
        <v>1885</v>
      </c>
      <c r="C915" s="1" t="s">
        <v>49</v>
      </c>
      <c r="D915" s="1" t="s">
        <v>34</v>
      </c>
      <c r="E915" s="1">
        <v>186</v>
      </c>
      <c r="F915" s="1">
        <v>12.5</v>
      </c>
      <c r="G915" s="1">
        <v>5</v>
      </c>
      <c r="H915" s="1">
        <v>4</v>
      </c>
      <c r="I915" s="1">
        <v>5</v>
      </c>
      <c r="J915" s="1">
        <v>0.0788307818437</v>
      </c>
      <c r="K915" s="35">
        <f t="shared" si="15"/>
        <v>3.760824478905856E-05</v>
      </c>
      <c r="L915" s="1">
        <v>5</v>
      </c>
      <c r="M915" s="1">
        <v>5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5">
        <v>1</v>
      </c>
      <c r="U915" s="5">
        <v>1</v>
      </c>
      <c r="V915" s="5">
        <v>0</v>
      </c>
      <c r="W915" s="36">
        <v>0</v>
      </c>
      <c r="X915" s="5" t="s">
        <v>128</v>
      </c>
      <c r="Y915"/>
    </row>
    <row r="916" spans="1:25" ht="15">
      <c r="A916" s="1" t="s">
        <v>1886</v>
      </c>
      <c r="B916" s="1" t="s">
        <v>1887</v>
      </c>
      <c r="C916" s="1" t="s">
        <v>49</v>
      </c>
      <c r="D916" s="1" t="s">
        <v>34</v>
      </c>
      <c r="E916" s="1">
        <v>206</v>
      </c>
      <c r="F916" s="1">
        <v>51.7</v>
      </c>
      <c r="G916" s="1">
        <v>4</v>
      </c>
      <c r="H916" s="1">
        <v>4</v>
      </c>
      <c r="I916" s="1">
        <v>4</v>
      </c>
      <c r="J916" s="1">
        <v>1.39881877526</v>
      </c>
      <c r="K916" s="35">
        <f t="shared" si="15"/>
        <v>0.0006673423462907521</v>
      </c>
      <c r="L916" s="1">
        <v>9</v>
      </c>
      <c r="M916" s="1">
        <v>9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5">
        <v>1</v>
      </c>
      <c r="U916" s="5">
        <v>1</v>
      </c>
      <c r="V916" s="5">
        <v>0</v>
      </c>
      <c r="W916" s="36">
        <v>0</v>
      </c>
      <c r="X916" s="5" t="s">
        <v>128</v>
      </c>
      <c r="Y916"/>
    </row>
    <row r="917" spans="1:25" ht="15">
      <c r="A917" s="1" t="s">
        <v>1888</v>
      </c>
      <c r="B917" s="1" t="s">
        <v>1889</v>
      </c>
      <c r="C917" s="1" t="s">
        <v>49</v>
      </c>
      <c r="D917" s="1" t="s">
        <v>34</v>
      </c>
      <c r="E917" s="1">
        <v>153</v>
      </c>
      <c r="F917" s="1">
        <v>22.2</v>
      </c>
      <c r="G917" s="1">
        <v>4</v>
      </c>
      <c r="H917" s="1">
        <v>4</v>
      </c>
      <c r="I917" s="1">
        <v>4</v>
      </c>
      <c r="J917" s="1">
        <v>0.5853821709320001</v>
      </c>
      <c r="K917" s="35">
        <f t="shared" si="15"/>
        <v>0.0002792715670791053</v>
      </c>
      <c r="L917" s="1">
        <v>7</v>
      </c>
      <c r="M917" s="1">
        <v>7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5">
        <v>1</v>
      </c>
      <c r="U917" s="5">
        <v>1</v>
      </c>
      <c r="V917" s="5">
        <v>0</v>
      </c>
      <c r="W917" s="36">
        <v>0</v>
      </c>
      <c r="X917" s="5" t="s">
        <v>128</v>
      </c>
      <c r="Y917"/>
    </row>
    <row r="918" spans="1:25" ht="15">
      <c r="A918" s="1" t="s">
        <v>1890</v>
      </c>
      <c r="B918" s="1" t="s">
        <v>1891</v>
      </c>
      <c r="C918" s="1" t="s">
        <v>49</v>
      </c>
      <c r="D918" s="1" t="s">
        <v>34</v>
      </c>
      <c r="E918" s="1">
        <v>197</v>
      </c>
      <c r="F918" s="1">
        <v>54.8</v>
      </c>
      <c r="G918" s="1">
        <v>4</v>
      </c>
      <c r="H918" s="1">
        <v>4</v>
      </c>
      <c r="I918" s="1">
        <v>4</v>
      </c>
      <c r="J918" s="1">
        <v>0.49696849219800004</v>
      </c>
      <c r="K918" s="35">
        <f t="shared" si="15"/>
        <v>0.0002370915557337632</v>
      </c>
      <c r="L918" s="1">
        <v>5</v>
      </c>
      <c r="M918" s="1">
        <v>5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5">
        <v>1</v>
      </c>
      <c r="U918" s="5">
        <v>1</v>
      </c>
      <c r="V918" s="5">
        <v>0</v>
      </c>
      <c r="W918" s="36">
        <v>0</v>
      </c>
      <c r="X918" s="5" t="s">
        <v>128</v>
      </c>
      <c r="Y918"/>
    </row>
    <row r="919" spans="1:25" ht="15">
      <c r="A919" s="1" t="s">
        <v>1892</v>
      </c>
      <c r="B919" s="1" t="s">
        <v>1893</v>
      </c>
      <c r="C919" s="1" t="s">
        <v>49</v>
      </c>
      <c r="D919" s="1" t="s">
        <v>34</v>
      </c>
      <c r="E919" s="1">
        <v>228</v>
      </c>
      <c r="F919" s="1">
        <v>23.2</v>
      </c>
      <c r="G919" s="1">
        <v>4</v>
      </c>
      <c r="H919" s="1">
        <v>4</v>
      </c>
      <c r="I919" s="1">
        <v>4</v>
      </c>
      <c r="J919" s="1">
        <v>0.43842556508200003</v>
      </c>
      <c r="K919" s="35">
        <f t="shared" si="15"/>
        <v>0.00020916215198876534</v>
      </c>
      <c r="L919" s="1">
        <v>9</v>
      </c>
      <c r="M919" s="1">
        <v>9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5">
        <v>1</v>
      </c>
      <c r="U919" s="5">
        <v>1</v>
      </c>
      <c r="V919" s="5">
        <v>0</v>
      </c>
      <c r="W919" s="36">
        <v>0</v>
      </c>
      <c r="X919" s="5" t="s">
        <v>128</v>
      </c>
      <c r="Y919"/>
    </row>
    <row r="920" spans="1:25" ht="15">
      <c r="A920" s="1" t="s">
        <v>1894</v>
      </c>
      <c r="B920" s="1" t="s">
        <v>1895</v>
      </c>
      <c r="C920" s="1" t="s">
        <v>49</v>
      </c>
      <c r="D920" s="1" t="s">
        <v>34</v>
      </c>
      <c r="E920" s="1">
        <v>207</v>
      </c>
      <c r="F920" s="1">
        <v>39.4</v>
      </c>
      <c r="G920" s="1">
        <v>4</v>
      </c>
      <c r="H920" s="1">
        <v>4</v>
      </c>
      <c r="I920" s="1">
        <v>4</v>
      </c>
      <c r="J920" s="1">
        <v>0.42877050059000005</v>
      </c>
      <c r="K920" s="35">
        <f t="shared" si="15"/>
        <v>0.00020455595602854727</v>
      </c>
      <c r="L920" s="1">
        <v>8</v>
      </c>
      <c r="M920" s="1">
        <v>8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5">
        <v>1</v>
      </c>
      <c r="U920" s="5">
        <v>1</v>
      </c>
      <c r="V920" s="5">
        <v>0</v>
      </c>
      <c r="W920" s="36">
        <v>0</v>
      </c>
      <c r="X920" s="5" t="s">
        <v>128</v>
      </c>
      <c r="Y920"/>
    </row>
    <row r="921" spans="1:25" ht="15">
      <c r="A921" s="1" t="s">
        <v>1896</v>
      </c>
      <c r="B921" s="1" t="s">
        <v>1897</v>
      </c>
      <c r="C921" s="1" t="s">
        <v>49</v>
      </c>
      <c r="D921" s="1" t="s">
        <v>34</v>
      </c>
      <c r="E921" s="1">
        <v>166</v>
      </c>
      <c r="F921" s="1">
        <v>45</v>
      </c>
      <c r="G921" s="1">
        <v>4</v>
      </c>
      <c r="H921" s="1">
        <v>4</v>
      </c>
      <c r="I921" s="1">
        <v>4</v>
      </c>
      <c r="J921" s="1">
        <v>0.41324753527400004</v>
      </c>
      <c r="K921" s="35">
        <f t="shared" si="15"/>
        <v>0.00019715032759505421</v>
      </c>
      <c r="L921" s="1">
        <v>7</v>
      </c>
      <c r="M921" s="1">
        <v>7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5">
        <v>1</v>
      </c>
      <c r="U921" s="5">
        <v>1</v>
      </c>
      <c r="V921" s="5">
        <v>0</v>
      </c>
      <c r="W921" s="36">
        <v>0</v>
      </c>
      <c r="X921" s="5" t="s">
        <v>128</v>
      </c>
      <c r="Y921"/>
    </row>
    <row r="922" spans="1:25" ht="15">
      <c r="A922" s="1" t="s">
        <v>1898</v>
      </c>
      <c r="B922" s="1" t="s">
        <v>1899</v>
      </c>
      <c r="C922" s="1" t="s">
        <v>49</v>
      </c>
      <c r="D922" s="1" t="s">
        <v>34</v>
      </c>
      <c r="E922" s="1">
        <v>171</v>
      </c>
      <c r="F922" s="1">
        <v>42.9</v>
      </c>
      <c r="G922" s="1">
        <v>4</v>
      </c>
      <c r="H922" s="1">
        <v>4</v>
      </c>
      <c r="I922" s="1">
        <v>4</v>
      </c>
      <c r="J922" s="1">
        <v>0.365875968047</v>
      </c>
      <c r="K922" s="35">
        <f t="shared" si="15"/>
        <v>0.00017455050738970963</v>
      </c>
      <c r="L922" s="1">
        <v>6</v>
      </c>
      <c r="M922" s="1">
        <v>6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5">
        <v>1</v>
      </c>
      <c r="U922" s="5">
        <v>1</v>
      </c>
      <c r="V922" s="5">
        <v>0</v>
      </c>
      <c r="W922" s="36">
        <v>0</v>
      </c>
      <c r="X922" s="5" t="s">
        <v>128</v>
      </c>
      <c r="Y922"/>
    </row>
    <row r="923" spans="1:25" ht="15">
      <c r="A923" s="1" t="s">
        <v>1900</v>
      </c>
      <c r="B923" s="1" t="s">
        <v>1901</v>
      </c>
      <c r="C923" s="1" t="s">
        <v>49</v>
      </c>
      <c r="D923" s="1" t="s">
        <v>34</v>
      </c>
      <c r="E923" s="1">
        <v>139</v>
      </c>
      <c r="F923" s="1">
        <v>29.8</v>
      </c>
      <c r="G923" s="1">
        <v>4</v>
      </c>
      <c r="H923" s="1">
        <v>4</v>
      </c>
      <c r="I923" s="1">
        <v>4</v>
      </c>
      <c r="J923" s="1">
        <v>0.283667824977</v>
      </c>
      <c r="K923" s="35">
        <f t="shared" si="15"/>
        <v>0.00013533100587112117</v>
      </c>
      <c r="L923" s="1">
        <v>4</v>
      </c>
      <c r="M923" s="1">
        <v>4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5">
        <v>1</v>
      </c>
      <c r="U923" s="5">
        <v>1</v>
      </c>
      <c r="V923" s="5">
        <v>0</v>
      </c>
      <c r="W923" s="36">
        <v>0</v>
      </c>
      <c r="X923" s="5" t="s">
        <v>128</v>
      </c>
      <c r="Y923"/>
    </row>
    <row r="924" spans="1:25" ht="15">
      <c r="A924" s="1" t="s">
        <v>1902</v>
      </c>
      <c r="B924" s="1" t="s">
        <v>1903</v>
      </c>
      <c r="C924" s="1" t="s">
        <v>49</v>
      </c>
      <c r="D924" s="1" t="s">
        <v>34</v>
      </c>
      <c r="E924" s="1">
        <v>226</v>
      </c>
      <c r="F924" s="1">
        <v>28.9</v>
      </c>
      <c r="G924" s="1">
        <v>4</v>
      </c>
      <c r="H924" s="1">
        <v>4</v>
      </c>
      <c r="I924" s="1">
        <v>4</v>
      </c>
      <c r="J924" s="1">
        <v>0.279966404032</v>
      </c>
      <c r="K924" s="35">
        <f t="shared" si="15"/>
        <v>0.00013356514814763808</v>
      </c>
      <c r="L924" s="1">
        <v>7</v>
      </c>
      <c r="M924" s="1">
        <v>7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5">
        <v>1</v>
      </c>
      <c r="U924" s="5">
        <v>1</v>
      </c>
      <c r="V924" s="5">
        <v>0</v>
      </c>
      <c r="W924" s="36">
        <v>0</v>
      </c>
      <c r="X924" s="5" t="s">
        <v>128</v>
      </c>
      <c r="Y924"/>
    </row>
    <row r="925" spans="1:25" ht="15">
      <c r="A925" s="1" t="s">
        <v>1904</v>
      </c>
      <c r="B925" s="1" t="s">
        <v>1905</v>
      </c>
      <c r="C925" s="1" t="s">
        <v>49</v>
      </c>
      <c r="D925" s="1" t="s">
        <v>34</v>
      </c>
      <c r="E925" s="1">
        <v>156</v>
      </c>
      <c r="F925" s="1">
        <v>24.2</v>
      </c>
      <c r="G925" s="1">
        <v>4</v>
      </c>
      <c r="H925" s="1">
        <v>4</v>
      </c>
      <c r="I925" s="1">
        <v>4</v>
      </c>
      <c r="J925" s="1">
        <v>0.261876080239</v>
      </c>
      <c r="K925" s="35">
        <f t="shared" si="15"/>
        <v>0.00012493469555528125</v>
      </c>
      <c r="L925" s="1">
        <v>5</v>
      </c>
      <c r="M925" s="1">
        <v>5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5">
        <v>1</v>
      </c>
      <c r="U925" s="5">
        <v>1</v>
      </c>
      <c r="V925" s="5">
        <v>0</v>
      </c>
      <c r="W925" s="36">
        <v>0</v>
      </c>
      <c r="X925" s="5" t="s">
        <v>128</v>
      </c>
      <c r="Y925"/>
    </row>
    <row r="926" spans="1:25" ht="15">
      <c r="A926" s="1" t="s">
        <v>1906</v>
      </c>
      <c r="B926" s="1" t="s">
        <v>1907</v>
      </c>
      <c r="C926" s="1" t="s">
        <v>49</v>
      </c>
      <c r="D926" s="1" t="s">
        <v>34</v>
      </c>
      <c r="E926" s="1">
        <v>292</v>
      </c>
      <c r="F926" s="1">
        <v>25.5</v>
      </c>
      <c r="G926" s="1">
        <v>4</v>
      </c>
      <c r="H926" s="1">
        <v>4</v>
      </c>
      <c r="I926" s="1">
        <v>4</v>
      </c>
      <c r="J926" s="1">
        <v>0.256245996156</v>
      </c>
      <c r="K926" s="35">
        <f t="shared" si="15"/>
        <v>0.0001222487196531741</v>
      </c>
      <c r="L926" s="1">
        <v>6</v>
      </c>
      <c r="M926" s="1">
        <v>6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5">
        <v>1</v>
      </c>
      <c r="U926" s="5">
        <v>1</v>
      </c>
      <c r="V926" s="5">
        <v>0</v>
      </c>
      <c r="W926" s="36">
        <v>0</v>
      </c>
      <c r="X926" s="5" t="s">
        <v>128</v>
      </c>
      <c r="Y926"/>
    </row>
    <row r="927" spans="1:25" ht="15">
      <c r="A927" s="1" t="s">
        <v>1908</v>
      </c>
      <c r="B927" s="1" t="s">
        <v>1909</v>
      </c>
      <c r="C927" s="1" t="s">
        <v>49</v>
      </c>
      <c r="D927" s="1" t="s">
        <v>34</v>
      </c>
      <c r="E927" s="1">
        <v>148</v>
      </c>
      <c r="F927" s="1">
        <v>27.7</v>
      </c>
      <c r="G927" s="1">
        <v>4</v>
      </c>
      <c r="H927" s="1">
        <v>4</v>
      </c>
      <c r="I927" s="1">
        <v>4</v>
      </c>
      <c r="J927" s="1">
        <v>0.247463499134</v>
      </c>
      <c r="K927" s="35">
        <f t="shared" si="15"/>
        <v>0.00011805880436706875</v>
      </c>
      <c r="L927" s="1">
        <v>4</v>
      </c>
      <c r="M927" s="1">
        <v>4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5">
        <v>1</v>
      </c>
      <c r="U927" s="5">
        <v>1</v>
      </c>
      <c r="V927" s="5">
        <v>0</v>
      </c>
      <c r="W927" s="36">
        <v>0</v>
      </c>
      <c r="X927" s="5" t="s">
        <v>128</v>
      </c>
      <c r="Y927"/>
    </row>
    <row r="928" spans="1:25" ht="15">
      <c r="A928" s="1" t="s">
        <v>1910</v>
      </c>
      <c r="B928" s="1" t="s">
        <v>1911</v>
      </c>
      <c r="C928" s="1" t="s">
        <v>49</v>
      </c>
      <c r="D928" s="1" t="s">
        <v>34</v>
      </c>
      <c r="E928" s="1">
        <v>152</v>
      </c>
      <c r="F928" s="1">
        <v>33</v>
      </c>
      <c r="G928" s="1">
        <v>4</v>
      </c>
      <c r="H928" s="1">
        <v>4</v>
      </c>
      <c r="I928" s="1">
        <v>4</v>
      </c>
      <c r="J928" s="1">
        <v>0.23542706469500002</v>
      </c>
      <c r="K928" s="35">
        <f t="shared" si="15"/>
        <v>0.00011231651484282065</v>
      </c>
      <c r="L928" s="1">
        <v>5</v>
      </c>
      <c r="M928" s="1">
        <v>5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5">
        <v>1</v>
      </c>
      <c r="U928" s="5">
        <v>1</v>
      </c>
      <c r="V928" s="5">
        <v>0</v>
      </c>
      <c r="W928" s="36">
        <v>0</v>
      </c>
      <c r="X928" s="5" t="s">
        <v>128</v>
      </c>
      <c r="Y928"/>
    </row>
    <row r="929" spans="1:25" ht="15">
      <c r="A929" s="1" t="s">
        <v>1912</v>
      </c>
      <c r="B929" s="1" t="s">
        <v>1913</v>
      </c>
      <c r="C929" s="1" t="s">
        <v>49</v>
      </c>
      <c r="D929" s="1" t="s">
        <v>34</v>
      </c>
      <c r="E929" s="1">
        <v>207</v>
      </c>
      <c r="F929" s="1">
        <v>26.3</v>
      </c>
      <c r="G929" s="1">
        <v>4</v>
      </c>
      <c r="H929" s="1">
        <v>4</v>
      </c>
      <c r="I929" s="1">
        <v>4</v>
      </c>
      <c r="J929" s="1">
        <v>0.22505626406600002</v>
      </c>
      <c r="K929" s="35">
        <f t="shared" si="15"/>
        <v>0.000107368858615241</v>
      </c>
      <c r="L929" s="1">
        <v>6</v>
      </c>
      <c r="M929" s="1">
        <v>6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5">
        <v>1</v>
      </c>
      <c r="U929" s="5">
        <v>1</v>
      </c>
      <c r="V929" s="5">
        <v>0</v>
      </c>
      <c r="W929" s="36">
        <v>0</v>
      </c>
      <c r="X929" s="5" t="s">
        <v>128</v>
      </c>
      <c r="Y929"/>
    </row>
    <row r="930" spans="1:25" ht="15">
      <c r="A930" s="1" t="s">
        <v>1914</v>
      </c>
      <c r="B930" s="1" t="s">
        <v>1915</v>
      </c>
      <c r="C930" s="1" t="s">
        <v>49</v>
      </c>
      <c r="D930" s="1" t="s">
        <v>34</v>
      </c>
      <c r="E930" s="1">
        <v>202</v>
      </c>
      <c r="F930" s="1">
        <v>20</v>
      </c>
      <c r="G930" s="1">
        <v>4</v>
      </c>
      <c r="H930" s="1">
        <v>4</v>
      </c>
      <c r="I930" s="1">
        <v>4</v>
      </c>
      <c r="J930" s="1">
        <v>0.21588946459400002</v>
      </c>
      <c r="K930" s="35">
        <f t="shared" si="15"/>
        <v>0.00010299560199628816</v>
      </c>
      <c r="L930" s="1">
        <v>6</v>
      </c>
      <c r="M930" s="1">
        <v>6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5">
        <v>1</v>
      </c>
      <c r="U930" s="5">
        <v>1</v>
      </c>
      <c r="V930" s="5">
        <v>0</v>
      </c>
      <c r="W930" s="36">
        <v>0</v>
      </c>
      <c r="X930" s="5" t="s">
        <v>128</v>
      </c>
      <c r="Y930"/>
    </row>
    <row r="931" spans="1:25" ht="15">
      <c r="A931" s="1" t="s">
        <v>1916</v>
      </c>
      <c r="B931" s="1" t="s">
        <v>1917</v>
      </c>
      <c r="C931" s="1" t="s">
        <v>49</v>
      </c>
      <c r="D931" s="1" t="s">
        <v>34</v>
      </c>
      <c r="E931" s="1">
        <v>186</v>
      </c>
      <c r="F931" s="1">
        <v>39.3</v>
      </c>
      <c r="G931" s="1">
        <v>4</v>
      </c>
      <c r="H931" s="1">
        <v>4</v>
      </c>
      <c r="I931" s="1">
        <v>4</v>
      </c>
      <c r="J931" s="1">
        <v>0.207770621234</v>
      </c>
      <c r="K931" s="35">
        <f t="shared" si="15"/>
        <v>9.912229969805267E-05</v>
      </c>
      <c r="L931" s="1">
        <v>4</v>
      </c>
      <c r="M931" s="1">
        <v>4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5">
        <v>1</v>
      </c>
      <c r="U931" s="5">
        <v>1</v>
      </c>
      <c r="V931" s="5">
        <v>0</v>
      </c>
      <c r="W931" s="36">
        <v>0</v>
      </c>
      <c r="X931" s="5" t="s">
        <v>128</v>
      </c>
      <c r="Y931"/>
    </row>
    <row r="932" spans="1:25" ht="15">
      <c r="A932" s="1" t="s">
        <v>1918</v>
      </c>
      <c r="B932" s="1" t="s">
        <v>1919</v>
      </c>
      <c r="C932" s="1" t="s">
        <v>49</v>
      </c>
      <c r="D932" s="1" t="s">
        <v>34</v>
      </c>
      <c r="E932" s="1">
        <v>172</v>
      </c>
      <c r="F932" s="1">
        <v>27.2</v>
      </c>
      <c r="G932" s="1">
        <v>4</v>
      </c>
      <c r="H932" s="1">
        <v>4</v>
      </c>
      <c r="I932" s="1">
        <v>4</v>
      </c>
      <c r="J932" s="1">
        <v>0.205718987863</v>
      </c>
      <c r="K932" s="35">
        <f t="shared" si="15"/>
        <v>9.814351541823983E-05</v>
      </c>
      <c r="L932" s="1">
        <v>4</v>
      </c>
      <c r="M932" s="1">
        <v>4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5">
        <v>1</v>
      </c>
      <c r="U932" s="5">
        <v>1</v>
      </c>
      <c r="V932" s="5">
        <v>0</v>
      </c>
      <c r="W932" s="36">
        <v>0</v>
      </c>
      <c r="X932" s="5" t="s">
        <v>128</v>
      </c>
      <c r="Y932"/>
    </row>
    <row r="933" spans="1:25" ht="15">
      <c r="A933" s="1" t="s">
        <v>1920</v>
      </c>
      <c r="B933" s="1" t="s">
        <v>1921</v>
      </c>
      <c r="C933" s="1" t="s">
        <v>49</v>
      </c>
      <c r="D933" s="1" t="s">
        <v>34</v>
      </c>
      <c r="E933" s="1">
        <v>169</v>
      </c>
      <c r="F933" s="1">
        <v>14.2</v>
      </c>
      <c r="G933" s="1">
        <v>4</v>
      </c>
      <c r="H933" s="1">
        <v>4</v>
      </c>
      <c r="I933" s="1">
        <v>4</v>
      </c>
      <c r="J933" s="1">
        <v>0.196534442661</v>
      </c>
      <c r="K933" s="35">
        <f t="shared" si="15"/>
        <v>9.376179274399499E-05</v>
      </c>
      <c r="L933" s="1">
        <v>6</v>
      </c>
      <c r="M933" s="1">
        <v>6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5">
        <v>1</v>
      </c>
      <c r="U933" s="5">
        <v>1</v>
      </c>
      <c r="V933" s="5">
        <v>0</v>
      </c>
      <c r="W933" s="36">
        <v>0</v>
      </c>
      <c r="X933" s="5" t="s">
        <v>128</v>
      </c>
      <c r="Y933"/>
    </row>
    <row r="934" spans="1:25" ht="15">
      <c r="A934" s="1" t="s">
        <v>1922</v>
      </c>
      <c r="B934" s="1" t="s">
        <v>1923</v>
      </c>
      <c r="C934" s="1" t="s">
        <v>49</v>
      </c>
      <c r="D934" s="1" t="s">
        <v>34</v>
      </c>
      <c r="E934" s="1">
        <v>148</v>
      </c>
      <c r="F934" s="1">
        <v>19.6</v>
      </c>
      <c r="G934" s="1">
        <v>4</v>
      </c>
      <c r="H934" s="1">
        <v>4</v>
      </c>
      <c r="I934" s="1">
        <v>4</v>
      </c>
      <c r="J934" s="1">
        <v>0.187552749211</v>
      </c>
      <c r="K934" s="35">
        <f t="shared" si="15"/>
        <v>8.947684569681714E-05</v>
      </c>
      <c r="L934" s="1">
        <v>6</v>
      </c>
      <c r="M934" s="1">
        <v>6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5">
        <v>1</v>
      </c>
      <c r="U934" s="5">
        <v>1</v>
      </c>
      <c r="V934" s="5">
        <v>0</v>
      </c>
      <c r="W934" s="36">
        <v>0</v>
      </c>
      <c r="X934" s="5" t="s">
        <v>128</v>
      </c>
      <c r="Y934"/>
    </row>
    <row r="935" spans="1:25" ht="15">
      <c r="A935" s="1" t="s">
        <v>1924</v>
      </c>
      <c r="B935" s="1" t="s">
        <v>1925</v>
      </c>
      <c r="C935" s="1" t="s">
        <v>49</v>
      </c>
      <c r="D935" s="1" t="s">
        <v>34</v>
      </c>
      <c r="E935" s="1">
        <v>260</v>
      </c>
      <c r="F935" s="1">
        <v>19.4</v>
      </c>
      <c r="G935" s="1">
        <v>4</v>
      </c>
      <c r="H935" s="1">
        <v>4</v>
      </c>
      <c r="I935" s="1">
        <v>4</v>
      </c>
      <c r="J935" s="1">
        <v>0.18431723629500002</v>
      </c>
      <c r="K935" s="35">
        <f t="shared" si="15"/>
        <v>8.793326133906776E-05</v>
      </c>
      <c r="L935" s="1">
        <v>7</v>
      </c>
      <c r="M935" s="1">
        <v>7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5">
        <v>1</v>
      </c>
      <c r="U935" s="5">
        <v>1</v>
      </c>
      <c r="V935" s="5">
        <v>0</v>
      </c>
      <c r="W935" s="36">
        <v>0</v>
      </c>
      <c r="X935" s="5" t="s">
        <v>128</v>
      </c>
      <c r="Y935"/>
    </row>
    <row r="936" spans="1:25" ht="15">
      <c r="A936" s="1" t="s">
        <v>1926</v>
      </c>
      <c r="B936" s="1" t="s">
        <v>1927</v>
      </c>
      <c r="C936" s="1" t="s">
        <v>49</v>
      </c>
      <c r="D936" s="1" t="s">
        <v>34</v>
      </c>
      <c r="E936" s="1">
        <v>204</v>
      </c>
      <c r="F936" s="1">
        <v>13.7</v>
      </c>
      <c r="G936" s="1">
        <v>4</v>
      </c>
      <c r="H936" s="1">
        <v>4</v>
      </c>
      <c r="I936" s="1">
        <v>4</v>
      </c>
      <c r="J936" s="1">
        <v>0.181558812087</v>
      </c>
      <c r="K936" s="35">
        <f t="shared" si="15"/>
        <v>8.661728437651249E-05</v>
      </c>
      <c r="L936" s="1">
        <v>7</v>
      </c>
      <c r="M936" s="1">
        <v>7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5">
        <v>1</v>
      </c>
      <c r="U936" s="5">
        <v>1</v>
      </c>
      <c r="V936" s="5">
        <v>0</v>
      </c>
      <c r="W936" s="36">
        <v>0</v>
      </c>
      <c r="X936" s="5" t="s">
        <v>128</v>
      </c>
      <c r="Y936"/>
    </row>
    <row r="937" spans="1:25" ht="15">
      <c r="A937" s="1" t="s">
        <v>1928</v>
      </c>
      <c r="B937" s="1" t="s">
        <v>1929</v>
      </c>
      <c r="C937" s="1" t="s">
        <v>49</v>
      </c>
      <c r="D937" s="1" t="s">
        <v>34</v>
      </c>
      <c r="E937" s="1">
        <v>204</v>
      </c>
      <c r="F937" s="1">
        <v>20.7</v>
      </c>
      <c r="G937" s="1">
        <v>4</v>
      </c>
      <c r="H937" s="1">
        <v>4</v>
      </c>
      <c r="I937" s="1">
        <v>4</v>
      </c>
      <c r="J937" s="1">
        <v>0.18027112777600002</v>
      </c>
      <c r="K937" s="35">
        <f t="shared" si="15"/>
        <v>8.600296157460071E-05</v>
      </c>
      <c r="L937" s="1">
        <v>5</v>
      </c>
      <c r="M937" s="1">
        <v>5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5">
        <v>1</v>
      </c>
      <c r="U937" s="5">
        <v>1</v>
      </c>
      <c r="V937" s="5">
        <v>0</v>
      </c>
      <c r="W937" s="36">
        <v>0</v>
      </c>
      <c r="X937" s="5" t="s">
        <v>128</v>
      </c>
      <c r="Y937"/>
    </row>
    <row r="938" spans="1:25" ht="15">
      <c r="A938" s="1" t="s">
        <v>1930</v>
      </c>
      <c r="B938" s="1" t="s">
        <v>1931</v>
      </c>
      <c r="C938" s="1" t="s">
        <v>49</v>
      </c>
      <c r="D938" s="1" t="s">
        <v>34</v>
      </c>
      <c r="E938" s="1">
        <v>193</v>
      </c>
      <c r="F938" s="1">
        <v>12.2</v>
      </c>
      <c r="G938" s="1">
        <v>4</v>
      </c>
      <c r="H938" s="1">
        <v>4</v>
      </c>
      <c r="I938" s="1">
        <v>4</v>
      </c>
      <c r="J938" s="1">
        <v>0.178804056298</v>
      </c>
      <c r="K938" s="35">
        <f t="shared" si="15"/>
        <v>8.530305752725705E-05</v>
      </c>
      <c r="L938" s="1">
        <v>7</v>
      </c>
      <c r="M938" s="1">
        <v>7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5">
        <v>1</v>
      </c>
      <c r="U938" s="5">
        <v>1</v>
      </c>
      <c r="V938" s="5">
        <v>0</v>
      </c>
      <c r="W938" s="36">
        <v>0</v>
      </c>
      <c r="X938" s="5" t="s">
        <v>128</v>
      </c>
      <c r="Y938"/>
    </row>
    <row r="939" spans="1:25" ht="15">
      <c r="A939" s="1" t="s">
        <v>1932</v>
      </c>
      <c r="B939" s="1" t="s">
        <v>1933</v>
      </c>
      <c r="C939" s="1" t="s">
        <v>49</v>
      </c>
      <c r="D939" s="1" t="s">
        <v>34</v>
      </c>
      <c r="E939" s="1">
        <v>174</v>
      </c>
      <c r="F939" s="1">
        <v>29.1</v>
      </c>
      <c r="G939" s="1">
        <v>4</v>
      </c>
      <c r="H939" s="1">
        <v>4</v>
      </c>
      <c r="I939" s="1">
        <v>4</v>
      </c>
      <c r="J939" s="1">
        <v>0.173958423937</v>
      </c>
      <c r="K939" s="35">
        <f t="shared" si="15"/>
        <v>8.299132442340943E-05</v>
      </c>
      <c r="L939" s="1">
        <v>4</v>
      </c>
      <c r="M939" s="1">
        <v>4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5">
        <v>1</v>
      </c>
      <c r="U939" s="5">
        <v>1</v>
      </c>
      <c r="V939" s="5">
        <v>0</v>
      </c>
      <c r="W939" s="36">
        <v>0</v>
      </c>
      <c r="X939" s="5" t="s">
        <v>128</v>
      </c>
      <c r="Y939"/>
    </row>
    <row r="940" spans="1:25" ht="15">
      <c r="A940" s="1" t="s">
        <v>1934</v>
      </c>
      <c r="B940" s="1" t="s">
        <v>1935</v>
      </c>
      <c r="C940" s="1" t="s">
        <v>49</v>
      </c>
      <c r="D940" s="1" t="s">
        <v>34</v>
      </c>
      <c r="E940" s="1">
        <v>179</v>
      </c>
      <c r="F940" s="1">
        <v>23.1</v>
      </c>
      <c r="G940" s="1">
        <v>4</v>
      </c>
      <c r="H940" s="1">
        <v>4</v>
      </c>
      <c r="I940" s="1">
        <v>4</v>
      </c>
      <c r="J940" s="1">
        <v>0.17302235448800002</v>
      </c>
      <c r="K940" s="35">
        <f t="shared" si="15"/>
        <v>8.254474850275765E-05</v>
      </c>
      <c r="L940" s="1">
        <v>5</v>
      </c>
      <c r="M940" s="1">
        <v>5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5">
        <v>1</v>
      </c>
      <c r="U940" s="5">
        <v>1</v>
      </c>
      <c r="V940" s="5">
        <v>0</v>
      </c>
      <c r="W940" s="36">
        <v>0</v>
      </c>
      <c r="X940" s="5" t="s">
        <v>128</v>
      </c>
      <c r="Y940"/>
    </row>
    <row r="941" spans="1:25" ht="15">
      <c r="A941" s="1" t="s">
        <v>1936</v>
      </c>
      <c r="B941" s="1" t="s">
        <v>1937</v>
      </c>
      <c r="C941" s="1" t="s">
        <v>49</v>
      </c>
      <c r="D941" s="1" t="s">
        <v>34</v>
      </c>
      <c r="E941" s="1">
        <v>99</v>
      </c>
      <c r="F941" s="1">
        <v>23.9</v>
      </c>
      <c r="G941" s="1">
        <v>4</v>
      </c>
      <c r="H941" s="1">
        <v>4</v>
      </c>
      <c r="I941" s="1">
        <v>4</v>
      </c>
      <c r="J941" s="1">
        <v>0.171101035161</v>
      </c>
      <c r="K941" s="35">
        <f t="shared" si="15"/>
        <v>8.162813387738156E-05</v>
      </c>
      <c r="L941" s="1">
        <v>4</v>
      </c>
      <c r="M941" s="1">
        <v>4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5">
        <v>1</v>
      </c>
      <c r="U941" s="5">
        <v>1</v>
      </c>
      <c r="V941" s="5">
        <v>0</v>
      </c>
      <c r="W941" s="36">
        <v>0</v>
      </c>
      <c r="X941" s="5" t="s">
        <v>128</v>
      </c>
      <c r="Y941"/>
    </row>
    <row r="942" spans="1:25" ht="15">
      <c r="A942" s="1" t="s">
        <v>1938</v>
      </c>
      <c r="B942" s="1" t="s">
        <v>1939</v>
      </c>
      <c r="C942" s="1" t="s">
        <v>49</v>
      </c>
      <c r="D942" s="1" t="s">
        <v>34</v>
      </c>
      <c r="E942" s="1">
        <v>177</v>
      </c>
      <c r="F942" s="1">
        <v>15.4</v>
      </c>
      <c r="G942" s="1">
        <v>4</v>
      </c>
      <c r="H942" s="1">
        <v>4</v>
      </c>
      <c r="I942" s="1">
        <v>4</v>
      </c>
      <c r="J942" s="1">
        <v>0.171039578558</v>
      </c>
      <c r="K942" s="35">
        <f t="shared" si="15"/>
        <v>8.159881442988313E-05</v>
      </c>
      <c r="L942" s="1">
        <v>5</v>
      </c>
      <c r="M942" s="1">
        <v>5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5">
        <v>1</v>
      </c>
      <c r="U942" s="5">
        <v>1</v>
      </c>
      <c r="V942" s="5">
        <v>0</v>
      </c>
      <c r="W942" s="36">
        <v>0</v>
      </c>
      <c r="X942" s="5" t="s">
        <v>128</v>
      </c>
      <c r="Y942"/>
    </row>
    <row r="943" spans="1:25" ht="15">
      <c r="A943" s="1" t="s">
        <v>1940</v>
      </c>
      <c r="B943" s="1" t="s">
        <v>1941</v>
      </c>
      <c r="C943" s="1" t="s">
        <v>49</v>
      </c>
      <c r="D943" s="1" t="s">
        <v>34</v>
      </c>
      <c r="E943" s="1">
        <v>155</v>
      </c>
      <c r="F943" s="1">
        <v>22.9</v>
      </c>
      <c r="G943" s="1">
        <v>4</v>
      </c>
      <c r="H943" s="1">
        <v>4</v>
      </c>
      <c r="I943" s="1">
        <v>4</v>
      </c>
      <c r="J943" s="1">
        <v>0.162792212021</v>
      </c>
      <c r="K943" s="35">
        <f t="shared" si="15"/>
        <v>7.766419685621035E-05</v>
      </c>
      <c r="L943" s="1">
        <v>5</v>
      </c>
      <c r="M943" s="1">
        <v>5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5">
        <v>1</v>
      </c>
      <c r="U943" s="5">
        <v>1</v>
      </c>
      <c r="V943" s="5">
        <v>0</v>
      </c>
      <c r="W943" s="36">
        <v>0</v>
      </c>
      <c r="X943" s="5" t="s">
        <v>128</v>
      </c>
      <c r="Y943"/>
    </row>
    <row r="944" spans="1:25" ht="15">
      <c r="A944" s="1" t="s">
        <v>1942</v>
      </c>
      <c r="B944" s="1" t="s">
        <v>1943</v>
      </c>
      <c r="C944" s="1" t="s">
        <v>49</v>
      </c>
      <c r="D944" s="1" t="s">
        <v>34</v>
      </c>
      <c r="E944" s="1">
        <v>144</v>
      </c>
      <c r="F944" s="1">
        <v>12.9</v>
      </c>
      <c r="G944" s="1">
        <v>4</v>
      </c>
      <c r="H944" s="1">
        <v>4</v>
      </c>
      <c r="I944" s="1">
        <v>4</v>
      </c>
      <c r="J944" s="1">
        <v>0.161537840239</v>
      </c>
      <c r="K944" s="35">
        <f t="shared" si="15"/>
        <v>7.706576665000641E-05</v>
      </c>
      <c r="L944" s="1">
        <v>6</v>
      </c>
      <c r="M944" s="1">
        <v>6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5">
        <v>1</v>
      </c>
      <c r="U944" s="5">
        <v>1</v>
      </c>
      <c r="V944" s="5">
        <v>0</v>
      </c>
      <c r="W944" s="36">
        <v>0</v>
      </c>
      <c r="X944" s="5" t="s">
        <v>128</v>
      </c>
      <c r="Y944"/>
    </row>
    <row r="945" spans="1:25" ht="15">
      <c r="A945" s="1" t="s">
        <v>1944</v>
      </c>
      <c r="B945" s="1" t="s">
        <v>1945</v>
      </c>
      <c r="C945" s="1" t="s">
        <v>49</v>
      </c>
      <c r="D945" s="1" t="s">
        <v>34</v>
      </c>
      <c r="E945" s="1">
        <v>277</v>
      </c>
      <c r="F945" s="1">
        <v>14.9</v>
      </c>
      <c r="G945" s="1">
        <v>4</v>
      </c>
      <c r="H945" s="1">
        <v>4</v>
      </c>
      <c r="I945" s="1">
        <v>4</v>
      </c>
      <c r="J945" s="1">
        <v>0.157749441304</v>
      </c>
      <c r="K945" s="35">
        <f t="shared" si="15"/>
        <v>7.5258413847283E-05</v>
      </c>
      <c r="L945" s="1">
        <v>6</v>
      </c>
      <c r="M945" s="1">
        <v>6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5">
        <v>1</v>
      </c>
      <c r="U945" s="5">
        <v>1</v>
      </c>
      <c r="V945" s="5">
        <v>0</v>
      </c>
      <c r="W945" s="36">
        <v>0</v>
      </c>
      <c r="X945" s="5" t="s">
        <v>128</v>
      </c>
      <c r="Y945"/>
    </row>
    <row r="946" spans="1:25" ht="15">
      <c r="A946" s="1" t="s">
        <v>1946</v>
      </c>
      <c r="B946" s="1" t="s">
        <v>1947</v>
      </c>
      <c r="C946" s="1" t="s">
        <v>49</v>
      </c>
      <c r="D946" s="1" t="s">
        <v>34</v>
      </c>
      <c r="E946" s="1">
        <v>211</v>
      </c>
      <c r="F946" s="1">
        <v>7.5</v>
      </c>
      <c r="G946" s="1">
        <v>4</v>
      </c>
      <c r="H946" s="1">
        <v>4</v>
      </c>
      <c r="I946" s="1">
        <v>4</v>
      </c>
      <c r="J946" s="1">
        <v>0.152207001522</v>
      </c>
      <c r="K946" s="35">
        <f t="shared" si="15"/>
        <v>7.26142509051552E-05</v>
      </c>
      <c r="L946" s="1">
        <v>9</v>
      </c>
      <c r="M946" s="1">
        <v>9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5">
        <v>1</v>
      </c>
      <c r="U946" s="5">
        <v>1</v>
      </c>
      <c r="V946" s="5">
        <v>0</v>
      </c>
      <c r="W946" s="36">
        <v>0</v>
      </c>
      <c r="X946" s="5" t="s">
        <v>128</v>
      </c>
      <c r="Y946"/>
    </row>
    <row r="947" spans="1:25" ht="15">
      <c r="A947" s="1" t="s">
        <v>1948</v>
      </c>
      <c r="B947" s="1" t="s">
        <v>1949</v>
      </c>
      <c r="C947" s="1" t="s">
        <v>49</v>
      </c>
      <c r="D947" s="1" t="s">
        <v>34</v>
      </c>
      <c r="E947" s="1">
        <v>170</v>
      </c>
      <c r="F947" s="1">
        <v>12.8</v>
      </c>
      <c r="G947" s="1">
        <v>4</v>
      </c>
      <c r="H947" s="1">
        <v>4</v>
      </c>
      <c r="I947" s="1">
        <v>4</v>
      </c>
      <c r="J947" s="1">
        <v>0.152050784962</v>
      </c>
      <c r="K947" s="35">
        <f t="shared" si="15"/>
        <v>7.253972379161936E-05</v>
      </c>
      <c r="L947" s="1">
        <v>4</v>
      </c>
      <c r="M947" s="1">
        <v>4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5">
        <v>1</v>
      </c>
      <c r="U947" s="5">
        <v>1</v>
      </c>
      <c r="V947" s="5">
        <v>0</v>
      </c>
      <c r="W947" s="36">
        <v>0</v>
      </c>
      <c r="X947" s="5" t="s">
        <v>128</v>
      </c>
      <c r="Y947"/>
    </row>
    <row r="948" spans="1:25" ht="15">
      <c r="A948" s="1" t="s">
        <v>1950</v>
      </c>
      <c r="B948" s="1" t="s">
        <v>1951</v>
      </c>
      <c r="C948" s="1" t="s">
        <v>49</v>
      </c>
      <c r="D948" s="1" t="s">
        <v>34</v>
      </c>
      <c r="E948" s="1">
        <v>221</v>
      </c>
      <c r="F948" s="1">
        <v>16.9</v>
      </c>
      <c r="G948" s="1">
        <v>4</v>
      </c>
      <c r="H948" s="1">
        <v>4</v>
      </c>
      <c r="I948" s="1">
        <v>4</v>
      </c>
      <c r="J948" s="1">
        <v>0.14991754535000001</v>
      </c>
      <c r="K948" s="35">
        <f t="shared" si="15"/>
        <v>7.152200716309624E-05</v>
      </c>
      <c r="L948" s="1">
        <v>6</v>
      </c>
      <c r="M948" s="1">
        <v>6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5">
        <v>1</v>
      </c>
      <c r="U948" s="5">
        <v>1</v>
      </c>
      <c r="V948" s="5">
        <v>0</v>
      </c>
      <c r="W948" s="36">
        <v>0</v>
      </c>
      <c r="X948" s="5" t="s">
        <v>128</v>
      </c>
      <c r="Y948"/>
    </row>
    <row r="949" spans="1:25" ht="15">
      <c r="A949" s="1" t="s">
        <v>1952</v>
      </c>
      <c r="B949" s="1" t="s">
        <v>1953</v>
      </c>
      <c r="C949" s="1" t="s">
        <v>49</v>
      </c>
      <c r="D949" s="1" t="s">
        <v>34</v>
      </c>
      <c r="E949" s="1">
        <v>230</v>
      </c>
      <c r="F949" s="1">
        <v>25.4</v>
      </c>
      <c r="G949" s="1">
        <v>4</v>
      </c>
      <c r="H949" s="1">
        <v>4</v>
      </c>
      <c r="I949" s="1">
        <v>4</v>
      </c>
      <c r="J949" s="1">
        <v>0.148417498423</v>
      </c>
      <c r="K949" s="35">
        <f t="shared" si="15"/>
        <v>7.080637133269758E-05</v>
      </c>
      <c r="L949" s="1">
        <v>4</v>
      </c>
      <c r="M949" s="1">
        <v>4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5">
        <v>1</v>
      </c>
      <c r="U949" s="5">
        <v>1</v>
      </c>
      <c r="V949" s="5">
        <v>0</v>
      </c>
      <c r="W949" s="36">
        <v>0</v>
      </c>
      <c r="X949" s="5" t="s">
        <v>128</v>
      </c>
      <c r="Y949"/>
    </row>
    <row r="950" spans="1:25" ht="15">
      <c r="A950" s="1" t="s">
        <v>1954</v>
      </c>
      <c r="B950" s="1" t="s">
        <v>1955</v>
      </c>
      <c r="C950" s="1" t="s">
        <v>49</v>
      </c>
      <c r="D950" s="1" t="s">
        <v>34</v>
      </c>
      <c r="E950" s="1">
        <v>120</v>
      </c>
      <c r="F950" s="1">
        <v>22.6</v>
      </c>
      <c r="G950" s="1">
        <v>4</v>
      </c>
      <c r="H950" s="1">
        <v>4</v>
      </c>
      <c r="I950" s="1">
        <v>4</v>
      </c>
      <c r="J950" s="1">
        <v>0.146945373058</v>
      </c>
      <c r="K950" s="35">
        <f t="shared" si="15"/>
        <v>7.010405619903732E-05</v>
      </c>
      <c r="L950" s="1">
        <v>4</v>
      </c>
      <c r="M950" s="1">
        <v>4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5">
        <v>1</v>
      </c>
      <c r="U950" s="5">
        <v>1</v>
      </c>
      <c r="V950" s="5">
        <v>0</v>
      </c>
      <c r="W950" s="36">
        <v>0</v>
      </c>
      <c r="X950" s="5" t="s">
        <v>128</v>
      </c>
      <c r="Y950"/>
    </row>
    <row r="951" spans="1:25" ht="15">
      <c r="A951" s="1" t="s">
        <v>1956</v>
      </c>
      <c r="B951" s="1" t="s">
        <v>1957</v>
      </c>
      <c r="C951" s="1" t="s">
        <v>49</v>
      </c>
      <c r="D951" s="1" t="s">
        <v>34</v>
      </c>
      <c r="E951" s="1">
        <v>187</v>
      </c>
      <c r="F951" s="1">
        <v>10.2</v>
      </c>
      <c r="G951" s="1">
        <v>4</v>
      </c>
      <c r="H951" s="1">
        <v>4</v>
      </c>
      <c r="I951" s="1">
        <v>4</v>
      </c>
      <c r="J951" s="1">
        <v>0.145821181568</v>
      </c>
      <c r="K951" s="35">
        <f t="shared" si="15"/>
        <v>6.956773183745069E-05</v>
      </c>
      <c r="L951" s="1">
        <v>7</v>
      </c>
      <c r="M951" s="1">
        <v>7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5">
        <v>1</v>
      </c>
      <c r="U951" s="5">
        <v>1</v>
      </c>
      <c r="V951" s="5">
        <v>0</v>
      </c>
      <c r="W951" s="36">
        <v>0</v>
      </c>
      <c r="X951" s="5" t="s">
        <v>128</v>
      </c>
      <c r="Y951"/>
    </row>
    <row r="952" spans="1:25" ht="15">
      <c r="A952" s="1" t="s">
        <v>1958</v>
      </c>
      <c r="B952" s="1" t="s">
        <v>1959</v>
      </c>
      <c r="C952" s="1" t="s">
        <v>49</v>
      </c>
      <c r="D952" s="1" t="s">
        <v>34</v>
      </c>
      <c r="E952" s="1">
        <v>198</v>
      </c>
      <c r="F952" s="1">
        <v>17.6</v>
      </c>
      <c r="G952" s="1">
        <v>4</v>
      </c>
      <c r="H952" s="1">
        <v>4</v>
      </c>
      <c r="I952" s="1">
        <v>4</v>
      </c>
      <c r="J952" s="1">
        <v>0.14537842002700002</v>
      </c>
      <c r="K952" s="35">
        <f t="shared" si="15"/>
        <v>6.935650109702593E-05</v>
      </c>
      <c r="L952" s="1">
        <v>5</v>
      </c>
      <c r="M952" s="1">
        <v>5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5">
        <v>1</v>
      </c>
      <c r="U952" s="5">
        <v>1</v>
      </c>
      <c r="V952" s="5">
        <v>0</v>
      </c>
      <c r="W952" s="36">
        <v>0</v>
      </c>
      <c r="X952" s="5" t="s">
        <v>128</v>
      </c>
      <c r="Y952"/>
    </row>
    <row r="953" spans="1:25" ht="15">
      <c r="A953" s="1" t="s">
        <v>1960</v>
      </c>
      <c r="B953" s="1" t="s">
        <v>1961</v>
      </c>
      <c r="C953" s="1" t="s">
        <v>49</v>
      </c>
      <c r="D953" s="1" t="s">
        <v>34</v>
      </c>
      <c r="E953" s="1">
        <v>163</v>
      </c>
      <c r="F953" s="1">
        <v>12.3</v>
      </c>
      <c r="G953" s="1">
        <v>4</v>
      </c>
      <c r="H953" s="1">
        <v>4</v>
      </c>
      <c r="I953" s="1">
        <v>4</v>
      </c>
      <c r="J953" s="1">
        <v>0.141532800226</v>
      </c>
      <c r="K953" s="35">
        <f t="shared" si="15"/>
        <v>6.752184961369527E-05</v>
      </c>
      <c r="L953" s="1">
        <v>6</v>
      </c>
      <c r="M953" s="1">
        <v>6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5">
        <v>1</v>
      </c>
      <c r="U953" s="5">
        <v>1</v>
      </c>
      <c r="V953" s="5">
        <v>0</v>
      </c>
      <c r="W953" s="36">
        <v>0</v>
      </c>
      <c r="X953" s="5" t="s">
        <v>128</v>
      </c>
      <c r="Y953"/>
    </row>
    <row r="954" spans="1:25" ht="15">
      <c r="A954" s="1" t="s">
        <v>1962</v>
      </c>
      <c r="B954" s="1" t="s">
        <v>1963</v>
      </c>
      <c r="C954" s="1" t="s">
        <v>49</v>
      </c>
      <c r="D954" s="1" t="s">
        <v>34</v>
      </c>
      <c r="E954" s="1">
        <v>126</v>
      </c>
      <c r="F954" s="1">
        <v>15.2</v>
      </c>
      <c r="G954" s="1">
        <v>4</v>
      </c>
      <c r="H954" s="1">
        <v>4</v>
      </c>
      <c r="I954" s="1">
        <v>4</v>
      </c>
      <c r="J954" s="1">
        <v>0.14080045056100002</v>
      </c>
      <c r="K954" s="35">
        <f t="shared" si="15"/>
        <v>6.717246343702239E-05</v>
      </c>
      <c r="L954" s="1">
        <v>4</v>
      </c>
      <c r="M954" s="1">
        <v>4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5">
        <v>1</v>
      </c>
      <c r="U954" s="5">
        <v>1</v>
      </c>
      <c r="V954" s="5">
        <v>0</v>
      </c>
      <c r="W954" s="36">
        <v>0</v>
      </c>
      <c r="X954" s="5" t="s">
        <v>128</v>
      </c>
      <c r="Y954"/>
    </row>
    <row r="955" spans="1:25" ht="15">
      <c r="A955" s="1" t="s">
        <v>1964</v>
      </c>
      <c r="B955" s="1" t="s">
        <v>1965</v>
      </c>
      <c r="C955" s="1" t="s">
        <v>49</v>
      </c>
      <c r="D955" s="1" t="s">
        <v>34</v>
      </c>
      <c r="E955" s="1">
        <v>144</v>
      </c>
      <c r="F955" s="1">
        <v>16.7</v>
      </c>
      <c r="G955" s="1">
        <v>4</v>
      </c>
      <c r="H955" s="1">
        <v>4</v>
      </c>
      <c r="I955" s="1">
        <v>4</v>
      </c>
      <c r="J955" s="1">
        <v>0.13880695422800002</v>
      </c>
      <c r="K955" s="35">
        <f t="shared" si="15"/>
        <v>6.622141492114944E-05</v>
      </c>
      <c r="L955" s="1">
        <v>4</v>
      </c>
      <c r="M955" s="1">
        <v>4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5">
        <v>1</v>
      </c>
      <c r="U955" s="5">
        <v>1</v>
      </c>
      <c r="V955" s="5">
        <v>0</v>
      </c>
      <c r="W955" s="36">
        <v>0</v>
      </c>
      <c r="X955" s="5" t="s">
        <v>128</v>
      </c>
      <c r="Y955"/>
    </row>
    <row r="956" spans="1:25" ht="15">
      <c r="A956" s="1" t="s">
        <v>1966</v>
      </c>
      <c r="B956" s="1" t="s">
        <v>1967</v>
      </c>
      <c r="C956" s="1" t="s">
        <v>49</v>
      </c>
      <c r="D956" s="1" t="s">
        <v>34</v>
      </c>
      <c r="E956" s="1">
        <v>288</v>
      </c>
      <c r="F956" s="1">
        <v>15.9</v>
      </c>
      <c r="G956" s="1">
        <v>4</v>
      </c>
      <c r="H956" s="1">
        <v>4</v>
      </c>
      <c r="I956" s="1">
        <v>4</v>
      </c>
      <c r="J956" s="1">
        <v>0.13467650703</v>
      </c>
      <c r="K956" s="35">
        <f t="shared" si="15"/>
        <v>6.425087922839607E-05</v>
      </c>
      <c r="L956" s="1">
        <v>5</v>
      </c>
      <c r="M956" s="1">
        <v>5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5">
        <v>1</v>
      </c>
      <c r="U956" s="5">
        <v>1</v>
      </c>
      <c r="V956" s="5">
        <v>0</v>
      </c>
      <c r="W956" s="36">
        <v>0</v>
      </c>
      <c r="X956" s="5" t="s">
        <v>128</v>
      </c>
      <c r="Y956"/>
    </row>
    <row r="957" spans="1:25" ht="15">
      <c r="A957" s="1" t="s">
        <v>1968</v>
      </c>
      <c r="B957" s="1" t="s">
        <v>1969</v>
      </c>
      <c r="C957" s="1" t="s">
        <v>49</v>
      </c>
      <c r="D957" s="1" t="s">
        <v>34</v>
      </c>
      <c r="E957" s="1">
        <v>136</v>
      </c>
      <c r="F957" s="1">
        <v>17.7</v>
      </c>
      <c r="G957" s="1">
        <v>4</v>
      </c>
      <c r="H957" s="1">
        <v>4</v>
      </c>
      <c r="I957" s="1">
        <v>4</v>
      </c>
      <c r="J957" s="1">
        <v>0.13323266865</v>
      </c>
      <c r="K957" s="35">
        <f t="shared" si="15"/>
        <v>6.356205912588154E-05</v>
      </c>
      <c r="L957" s="1">
        <v>6</v>
      </c>
      <c r="M957" s="1">
        <v>6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5">
        <v>1</v>
      </c>
      <c r="U957" s="5">
        <v>1</v>
      </c>
      <c r="V957" s="5">
        <v>0</v>
      </c>
      <c r="W957" s="36">
        <v>0</v>
      </c>
      <c r="X957" s="5" t="s">
        <v>128</v>
      </c>
      <c r="Y957"/>
    </row>
    <row r="958" spans="1:25" ht="15">
      <c r="A958" s="1" t="s">
        <v>1970</v>
      </c>
      <c r="B958" s="1" t="s">
        <v>1971</v>
      </c>
      <c r="C958" s="1" t="s">
        <v>49</v>
      </c>
      <c r="D958" s="1" t="s">
        <v>34</v>
      </c>
      <c r="E958" s="1">
        <v>243</v>
      </c>
      <c r="F958" s="1">
        <v>18.1</v>
      </c>
      <c r="G958" s="1">
        <v>4</v>
      </c>
      <c r="H958" s="1">
        <v>4</v>
      </c>
      <c r="I958" s="1">
        <v>4</v>
      </c>
      <c r="J958" s="1">
        <v>0.132178970326</v>
      </c>
      <c r="K958" s="35">
        <f t="shared" si="15"/>
        <v>6.305936533576561E-05</v>
      </c>
      <c r="L958" s="1">
        <v>4</v>
      </c>
      <c r="M958" s="1">
        <v>4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5">
        <v>1</v>
      </c>
      <c r="U958" s="5">
        <v>1</v>
      </c>
      <c r="V958" s="5">
        <v>0</v>
      </c>
      <c r="W958" s="36">
        <v>0</v>
      </c>
      <c r="X958" s="5" t="s">
        <v>128</v>
      </c>
      <c r="Y958"/>
    </row>
    <row r="959" spans="1:25" ht="15">
      <c r="A959" s="1" t="s">
        <v>1972</v>
      </c>
      <c r="B959" s="1" t="s">
        <v>1973</v>
      </c>
      <c r="C959" s="1" t="s">
        <v>49</v>
      </c>
      <c r="D959" s="1" t="s">
        <v>34</v>
      </c>
      <c r="E959" s="1">
        <v>186</v>
      </c>
      <c r="F959" s="1">
        <v>19.6</v>
      </c>
      <c r="G959" s="1">
        <v>4</v>
      </c>
      <c r="H959" s="1">
        <v>4</v>
      </c>
      <c r="I959" s="1">
        <v>4</v>
      </c>
      <c r="J959" s="1">
        <v>0.13183046602100001</v>
      </c>
      <c r="K959" s="35">
        <f t="shared" si="15"/>
        <v>6.289310242544121E-05</v>
      </c>
      <c r="L959" s="1">
        <v>4</v>
      </c>
      <c r="M959" s="1">
        <v>4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5">
        <v>1</v>
      </c>
      <c r="U959" s="5">
        <v>1</v>
      </c>
      <c r="V959" s="5">
        <v>0</v>
      </c>
      <c r="W959" s="36">
        <v>0</v>
      </c>
      <c r="X959" s="5" t="s">
        <v>128</v>
      </c>
      <c r="Y959"/>
    </row>
    <row r="960" spans="1:25" ht="15">
      <c r="A960" s="1" t="s">
        <v>1974</v>
      </c>
      <c r="B960" s="1" t="s">
        <v>1975</v>
      </c>
      <c r="C960" s="1" t="s">
        <v>49</v>
      </c>
      <c r="D960" s="1" t="s">
        <v>34</v>
      </c>
      <c r="E960" s="1">
        <v>148</v>
      </c>
      <c r="F960" s="1">
        <v>20.1</v>
      </c>
      <c r="G960" s="1">
        <v>4</v>
      </c>
      <c r="H960" s="1">
        <v>4</v>
      </c>
      <c r="I960" s="1">
        <v>4</v>
      </c>
      <c r="J960" s="1">
        <v>0.131293901398</v>
      </c>
      <c r="K960" s="35">
        <f t="shared" si="15"/>
        <v>6.263712052072101E-05</v>
      </c>
      <c r="L960" s="1">
        <v>4</v>
      </c>
      <c r="M960" s="1">
        <v>4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5">
        <v>1</v>
      </c>
      <c r="U960" s="5">
        <v>1</v>
      </c>
      <c r="V960" s="5">
        <v>0</v>
      </c>
      <c r="W960" s="36">
        <v>0</v>
      </c>
      <c r="X960" s="5" t="s">
        <v>128</v>
      </c>
      <c r="Y960" t="s">
        <v>518</v>
      </c>
    </row>
    <row r="961" spans="1:25" ht="15">
      <c r="A961" s="1" t="s">
        <v>1976</v>
      </c>
      <c r="B961" s="1" t="s">
        <v>1977</v>
      </c>
      <c r="C961" s="1" t="s">
        <v>49</v>
      </c>
      <c r="D961" s="1" t="s">
        <v>34</v>
      </c>
      <c r="E961" s="1">
        <v>210</v>
      </c>
      <c r="F961" s="1">
        <v>9.1</v>
      </c>
      <c r="G961" s="1">
        <v>4</v>
      </c>
      <c r="H961" s="1">
        <v>4</v>
      </c>
      <c r="I961" s="1">
        <v>4</v>
      </c>
      <c r="J961" s="1">
        <v>0.13049378849600002</v>
      </c>
      <c r="K961" s="35">
        <f t="shared" si="15"/>
        <v>6.225540615517074E-05</v>
      </c>
      <c r="L961" s="1">
        <v>5</v>
      </c>
      <c r="M961" s="1">
        <v>5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5">
        <v>1</v>
      </c>
      <c r="U961" s="5">
        <v>1</v>
      </c>
      <c r="V961" s="5">
        <v>0</v>
      </c>
      <c r="W961" s="36">
        <v>0</v>
      </c>
      <c r="X961" s="5" t="s">
        <v>128</v>
      </c>
      <c r="Y961"/>
    </row>
    <row r="962" spans="1:25" ht="15">
      <c r="A962" s="1" t="s">
        <v>1978</v>
      </c>
      <c r="B962" s="1" t="s">
        <v>1979</v>
      </c>
      <c r="C962" s="1" t="s">
        <v>49</v>
      </c>
      <c r="D962" s="1" t="s">
        <v>34</v>
      </c>
      <c r="E962" s="1">
        <v>134</v>
      </c>
      <c r="F962" s="1">
        <v>13</v>
      </c>
      <c r="G962" s="1">
        <v>4</v>
      </c>
      <c r="H962" s="1">
        <v>4</v>
      </c>
      <c r="I962" s="1">
        <v>4</v>
      </c>
      <c r="J962" s="1">
        <v>0.130374696879</v>
      </c>
      <c r="K962" s="35">
        <f t="shared" si="15"/>
        <v>6.219859044714767E-05</v>
      </c>
      <c r="L962" s="1">
        <v>5</v>
      </c>
      <c r="M962" s="1">
        <v>5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5">
        <v>1</v>
      </c>
      <c r="U962" s="5">
        <v>1</v>
      </c>
      <c r="V962" s="5">
        <v>0</v>
      </c>
      <c r="W962" s="36">
        <v>0</v>
      </c>
      <c r="X962" s="5" t="s">
        <v>128</v>
      </c>
      <c r="Y962"/>
    </row>
    <row r="963" spans="1:25" ht="15">
      <c r="A963" s="1" t="s">
        <v>1980</v>
      </c>
      <c r="B963" s="1" t="s">
        <v>1981</v>
      </c>
      <c r="C963" s="1" t="s">
        <v>49</v>
      </c>
      <c r="D963" s="1" t="s">
        <v>34</v>
      </c>
      <c r="E963" s="1">
        <v>94</v>
      </c>
      <c r="F963" s="1">
        <v>19.6</v>
      </c>
      <c r="G963" s="1">
        <v>4</v>
      </c>
      <c r="H963" s="1">
        <v>4</v>
      </c>
      <c r="I963" s="1">
        <v>4</v>
      </c>
      <c r="J963" s="1">
        <v>0.128365585187</v>
      </c>
      <c r="K963" s="35">
        <f t="shared" si="15"/>
        <v>6.124009222406639E-05</v>
      </c>
      <c r="L963" s="1">
        <v>4</v>
      </c>
      <c r="M963" s="1">
        <v>4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5">
        <v>1</v>
      </c>
      <c r="U963" s="5">
        <v>1</v>
      </c>
      <c r="V963" s="5">
        <v>0</v>
      </c>
      <c r="W963" s="36">
        <v>0</v>
      </c>
      <c r="X963" s="5" t="s">
        <v>128</v>
      </c>
      <c r="Y963"/>
    </row>
    <row r="964" spans="1:25" ht="15">
      <c r="A964" s="1" t="s">
        <v>1982</v>
      </c>
      <c r="B964" s="1" t="s">
        <v>1983</v>
      </c>
      <c r="C964" s="1" t="s">
        <v>49</v>
      </c>
      <c r="D964" s="1" t="s">
        <v>34</v>
      </c>
      <c r="E964" s="1">
        <v>145</v>
      </c>
      <c r="F964" s="1">
        <v>12</v>
      </c>
      <c r="G964" s="1">
        <v>4</v>
      </c>
      <c r="H964" s="1">
        <v>4</v>
      </c>
      <c r="I964" s="1">
        <v>4</v>
      </c>
      <c r="J964" s="1">
        <v>0.12814269971</v>
      </c>
      <c r="K964" s="35">
        <f t="shared" si="15"/>
        <v>6.113375899505487E-05</v>
      </c>
      <c r="L964" s="1">
        <v>5</v>
      </c>
      <c r="M964" s="1">
        <v>5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5">
        <v>1</v>
      </c>
      <c r="U964" s="5">
        <v>1</v>
      </c>
      <c r="V964" s="5">
        <v>0</v>
      </c>
      <c r="W964" s="36">
        <v>0</v>
      </c>
      <c r="X964" s="5" t="s">
        <v>128</v>
      </c>
      <c r="Y964"/>
    </row>
    <row r="965" spans="1:25" ht="15">
      <c r="A965" s="1" t="s">
        <v>1984</v>
      </c>
      <c r="B965" s="1" t="s">
        <v>1985</v>
      </c>
      <c r="C965" s="1" t="s">
        <v>49</v>
      </c>
      <c r="D965" s="1" t="s">
        <v>34</v>
      </c>
      <c r="E965" s="1">
        <v>254</v>
      </c>
      <c r="F965" s="1">
        <v>11.4</v>
      </c>
      <c r="G965" s="1">
        <v>4</v>
      </c>
      <c r="H965" s="1">
        <v>4</v>
      </c>
      <c r="I965" s="1">
        <v>4</v>
      </c>
      <c r="J965" s="1">
        <v>0.124262193228</v>
      </c>
      <c r="K965" s="35">
        <f t="shared" si="15"/>
        <v>5.9282463926461726E-05</v>
      </c>
      <c r="L965" s="1">
        <v>8</v>
      </c>
      <c r="M965" s="1">
        <v>8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5">
        <v>1</v>
      </c>
      <c r="U965" s="5">
        <v>1</v>
      </c>
      <c r="V965" s="5">
        <v>0</v>
      </c>
      <c r="W965" s="36">
        <v>0</v>
      </c>
      <c r="X965" s="5" t="s">
        <v>128</v>
      </c>
      <c r="Y965"/>
    </row>
    <row r="966" spans="1:25" ht="15">
      <c r="A966" s="1" t="s">
        <v>1986</v>
      </c>
      <c r="B966" s="1" t="s">
        <v>1987</v>
      </c>
      <c r="C966" s="1" t="s">
        <v>49</v>
      </c>
      <c r="D966" s="1" t="s">
        <v>34</v>
      </c>
      <c r="E966" s="1">
        <v>168</v>
      </c>
      <c r="F966" s="1">
        <v>17.7</v>
      </c>
      <c r="G966" s="1">
        <v>4</v>
      </c>
      <c r="H966" s="1">
        <v>4</v>
      </c>
      <c r="I966" s="1">
        <v>4</v>
      </c>
      <c r="J966" s="1">
        <v>0.12248147467699999</v>
      </c>
      <c r="K966" s="35">
        <f t="shared" si="15"/>
        <v>5.8432926504656E-05</v>
      </c>
      <c r="L966" s="1">
        <v>4</v>
      </c>
      <c r="M966" s="1">
        <v>4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5">
        <v>1</v>
      </c>
      <c r="U966" s="5">
        <v>1</v>
      </c>
      <c r="V966" s="5">
        <v>0</v>
      </c>
      <c r="W966" s="36">
        <v>0</v>
      </c>
      <c r="X966" s="5" t="s">
        <v>128</v>
      </c>
      <c r="Y966"/>
    </row>
    <row r="967" spans="1:25" ht="15">
      <c r="A967" s="1" t="s">
        <v>1988</v>
      </c>
      <c r="B967" s="1" t="s">
        <v>1989</v>
      </c>
      <c r="C967" s="1" t="s">
        <v>49</v>
      </c>
      <c r="D967" s="1" t="s">
        <v>34</v>
      </c>
      <c r="E967" s="1">
        <v>175</v>
      </c>
      <c r="F967" s="1">
        <v>12.9</v>
      </c>
      <c r="G967" s="1">
        <v>4</v>
      </c>
      <c r="H967" s="1">
        <v>4</v>
      </c>
      <c r="I967" s="1">
        <v>4</v>
      </c>
      <c r="J967" s="1">
        <v>0.12243273851400001</v>
      </c>
      <c r="K967" s="35">
        <f t="shared" si="15"/>
        <v>5.840967566906469E-05</v>
      </c>
      <c r="L967" s="1">
        <v>4</v>
      </c>
      <c r="M967" s="1">
        <v>4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5">
        <v>1</v>
      </c>
      <c r="U967" s="5">
        <v>1</v>
      </c>
      <c r="V967" s="5">
        <v>0</v>
      </c>
      <c r="W967" s="36">
        <v>0</v>
      </c>
      <c r="X967" s="5" t="s">
        <v>128</v>
      </c>
      <c r="Y967"/>
    </row>
    <row r="968" spans="1:25" ht="15">
      <c r="A968" s="1" t="s">
        <v>1990</v>
      </c>
      <c r="B968" s="1" t="s">
        <v>1991</v>
      </c>
      <c r="C968" s="1" t="s">
        <v>49</v>
      </c>
      <c r="D968" s="1" t="s">
        <v>34</v>
      </c>
      <c r="E968" s="1">
        <v>162</v>
      </c>
      <c r="F968" s="1">
        <v>12.3</v>
      </c>
      <c r="G968" s="1">
        <v>4</v>
      </c>
      <c r="H968" s="1">
        <v>4</v>
      </c>
      <c r="I968" s="1">
        <v>4</v>
      </c>
      <c r="J968" s="1">
        <v>0.122214527233</v>
      </c>
      <c r="K968" s="35">
        <f t="shared" si="15"/>
        <v>5.8305572385047364E-05</v>
      </c>
      <c r="L968" s="1">
        <v>6</v>
      </c>
      <c r="M968" s="1">
        <v>6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5">
        <v>1</v>
      </c>
      <c r="U968" s="5">
        <v>1</v>
      </c>
      <c r="V968" s="5">
        <v>0</v>
      </c>
      <c r="W968" s="36">
        <v>0</v>
      </c>
      <c r="X968" s="5" t="s">
        <v>128</v>
      </c>
      <c r="Y968"/>
    </row>
    <row r="969" spans="1:25" ht="15">
      <c r="A969" s="1" t="s">
        <v>1992</v>
      </c>
      <c r="B969" s="1" t="s">
        <v>1993</v>
      </c>
      <c r="C969" s="1" t="s">
        <v>49</v>
      </c>
      <c r="D969" s="1" t="s">
        <v>34</v>
      </c>
      <c r="E969" s="1">
        <v>150</v>
      </c>
      <c r="F969" s="1">
        <v>15.2</v>
      </c>
      <c r="G969" s="1">
        <v>4</v>
      </c>
      <c r="H969" s="1">
        <v>4</v>
      </c>
      <c r="I969" s="1">
        <v>4</v>
      </c>
      <c r="J969" s="1">
        <v>0.119850187266</v>
      </c>
      <c r="K969" s="35">
        <f t="shared" si="15"/>
        <v>5.717760340942827E-05</v>
      </c>
      <c r="L969" s="1">
        <v>4</v>
      </c>
      <c r="M969" s="1">
        <v>4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5">
        <v>1</v>
      </c>
      <c r="U969" s="5">
        <v>1</v>
      </c>
      <c r="V969" s="5">
        <v>0</v>
      </c>
      <c r="W969" s="36">
        <v>0</v>
      </c>
      <c r="X969" s="5" t="s">
        <v>128</v>
      </c>
      <c r="Y969"/>
    </row>
    <row r="970" spans="1:25" ht="15">
      <c r="A970" s="1" t="s">
        <v>1994</v>
      </c>
      <c r="B970" s="1" t="s">
        <v>1995</v>
      </c>
      <c r="C970" s="1" t="s">
        <v>49</v>
      </c>
      <c r="D970" s="1" t="s">
        <v>34</v>
      </c>
      <c r="E970" s="1">
        <v>143</v>
      </c>
      <c r="F970" s="1">
        <v>14.4</v>
      </c>
      <c r="G970" s="1">
        <v>4</v>
      </c>
      <c r="H970" s="1">
        <v>4</v>
      </c>
      <c r="I970" s="1">
        <v>4</v>
      </c>
      <c r="J970" s="1">
        <v>0.11940654944899999</v>
      </c>
      <c r="K970" s="35">
        <f t="shared" si="15"/>
        <v>5.6965954619080095E-05</v>
      </c>
      <c r="L970" s="1">
        <v>4</v>
      </c>
      <c r="M970" s="1">
        <v>4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5">
        <v>1</v>
      </c>
      <c r="U970" s="5">
        <v>1</v>
      </c>
      <c r="V970" s="5">
        <v>0</v>
      </c>
      <c r="W970" s="36">
        <v>0</v>
      </c>
      <c r="X970" s="5" t="s">
        <v>128</v>
      </c>
      <c r="Y970"/>
    </row>
    <row r="971" spans="1:25" ht="15">
      <c r="A971" s="1" t="s">
        <v>1996</v>
      </c>
      <c r="B971" s="1" t="s">
        <v>1997</v>
      </c>
      <c r="C971" s="1" t="s">
        <v>49</v>
      </c>
      <c r="D971" s="1" t="s">
        <v>34</v>
      </c>
      <c r="E971" s="1">
        <v>178</v>
      </c>
      <c r="F971" s="1">
        <v>11.2</v>
      </c>
      <c r="G971" s="1">
        <v>4</v>
      </c>
      <c r="H971" s="1">
        <v>4</v>
      </c>
      <c r="I971" s="1">
        <v>4</v>
      </c>
      <c r="J971" s="1">
        <v>0.117148145545</v>
      </c>
      <c r="K971" s="35">
        <f t="shared" si="15"/>
        <v>5.588852515729194E-05</v>
      </c>
      <c r="L971" s="1">
        <v>5</v>
      </c>
      <c r="M971" s="1">
        <v>5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5">
        <v>1</v>
      </c>
      <c r="U971" s="5">
        <v>1</v>
      </c>
      <c r="V971" s="5">
        <v>0</v>
      </c>
      <c r="W971" s="36">
        <v>0</v>
      </c>
      <c r="X971" s="5" t="s">
        <v>128</v>
      </c>
      <c r="Y971"/>
    </row>
    <row r="972" spans="1:25" ht="15">
      <c r="A972" s="1" t="s">
        <v>1998</v>
      </c>
      <c r="B972" s="1" t="s">
        <v>1999</v>
      </c>
      <c r="C972" s="1" t="s">
        <v>49</v>
      </c>
      <c r="D972" s="1" t="s">
        <v>34</v>
      </c>
      <c r="E972" s="1">
        <v>178</v>
      </c>
      <c r="F972" s="1">
        <v>17.9</v>
      </c>
      <c r="G972" s="1">
        <v>4</v>
      </c>
      <c r="H972" s="1">
        <v>4</v>
      </c>
      <c r="I972" s="1">
        <v>4</v>
      </c>
      <c r="J972" s="1">
        <v>0.116887291429</v>
      </c>
      <c r="K972" s="35">
        <f t="shared" si="15"/>
        <v>5.5764078015968235E-05</v>
      </c>
      <c r="L972" s="1">
        <v>4</v>
      </c>
      <c r="M972" s="1">
        <v>4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5">
        <v>1</v>
      </c>
      <c r="U972" s="5">
        <v>1</v>
      </c>
      <c r="V972" s="5">
        <v>0</v>
      </c>
      <c r="W972" s="36">
        <v>0</v>
      </c>
      <c r="X972" s="5" t="s">
        <v>128</v>
      </c>
      <c r="Y972"/>
    </row>
    <row r="973" spans="1:25" ht="15">
      <c r="A973" s="1" t="s">
        <v>2000</v>
      </c>
      <c r="B973" s="1" t="s">
        <v>2001</v>
      </c>
      <c r="C973" s="1" t="s">
        <v>49</v>
      </c>
      <c r="D973" s="1" t="s">
        <v>34</v>
      </c>
      <c r="E973" s="1">
        <v>152</v>
      </c>
      <c r="F973" s="1">
        <v>8.1</v>
      </c>
      <c r="G973" s="1">
        <v>4</v>
      </c>
      <c r="H973" s="1">
        <v>4</v>
      </c>
      <c r="I973" s="1">
        <v>4</v>
      </c>
      <c r="J973" s="1">
        <v>0.112315381592</v>
      </c>
      <c r="K973" s="35">
        <f t="shared" si="15"/>
        <v>5.358293125727803E-05</v>
      </c>
      <c r="L973" s="1">
        <v>6</v>
      </c>
      <c r="M973" s="1">
        <v>6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5">
        <v>1</v>
      </c>
      <c r="U973" s="5">
        <v>1</v>
      </c>
      <c r="V973" s="5">
        <v>0</v>
      </c>
      <c r="W973" s="36">
        <v>0</v>
      </c>
      <c r="X973" s="5" t="s">
        <v>128</v>
      </c>
      <c r="Y973"/>
    </row>
    <row r="974" spans="1:25" ht="15">
      <c r="A974" s="1" t="s">
        <v>2002</v>
      </c>
      <c r="B974" s="1" t="s">
        <v>2003</v>
      </c>
      <c r="C974" s="1" t="s">
        <v>49</v>
      </c>
      <c r="D974" s="1" t="s">
        <v>34</v>
      </c>
      <c r="E974" s="1">
        <v>172</v>
      </c>
      <c r="F974" s="1">
        <v>6.9</v>
      </c>
      <c r="G974" s="1">
        <v>4</v>
      </c>
      <c r="H974" s="1">
        <v>4</v>
      </c>
      <c r="I974" s="1">
        <v>4</v>
      </c>
      <c r="J974" s="1">
        <v>0.112186678633</v>
      </c>
      <c r="K974" s="35">
        <f aca="true" t="shared" si="16" ref="K974:K1037">J974/J$7</f>
        <v>5.35215302122301E-05</v>
      </c>
      <c r="L974" s="1">
        <v>7</v>
      </c>
      <c r="M974" s="1">
        <v>7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5">
        <v>1</v>
      </c>
      <c r="U974" s="5">
        <v>1</v>
      </c>
      <c r="V974" s="5">
        <v>0</v>
      </c>
      <c r="W974" s="36">
        <v>0</v>
      </c>
      <c r="X974" s="5" t="s">
        <v>128</v>
      </c>
      <c r="Y974"/>
    </row>
    <row r="975" spans="1:25" ht="15">
      <c r="A975" s="1" t="s">
        <v>2004</v>
      </c>
      <c r="B975" s="1" t="s">
        <v>2005</v>
      </c>
      <c r="C975" s="1" t="s">
        <v>49</v>
      </c>
      <c r="D975" s="1" t="s">
        <v>34</v>
      </c>
      <c r="E975" s="1">
        <v>125</v>
      </c>
      <c r="F975" s="1">
        <v>12.1</v>
      </c>
      <c r="G975" s="1">
        <v>4</v>
      </c>
      <c r="H975" s="1">
        <v>4</v>
      </c>
      <c r="I975" s="1">
        <v>4</v>
      </c>
      <c r="J975" s="1">
        <v>0.111442342518</v>
      </c>
      <c r="K975" s="35">
        <f t="shared" si="16"/>
        <v>5.316642559239061E-05</v>
      </c>
      <c r="L975" s="1">
        <v>4</v>
      </c>
      <c r="M975" s="1">
        <v>4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5">
        <v>1</v>
      </c>
      <c r="U975" s="5">
        <v>1</v>
      </c>
      <c r="V975" s="5">
        <v>0</v>
      </c>
      <c r="W975" s="36">
        <v>0</v>
      </c>
      <c r="X975" s="5" t="s">
        <v>128</v>
      </c>
      <c r="Y975"/>
    </row>
    <row r="976" spans="1:25" ht="15">
      <c r="A976" s="1" t="s">
        <v>2006</v>
      </c>
      <c r="B976" s="1" t="s">
        <v>2007</v>
      </c>
      <c r="C976" s="1" t="s">
        <v>49</v>
      </c>
      <c r="D976" s="1" t="s">
        <v>34</v>
      </c>
      <c r="E976" s="1">
        <v>125</v>
      </c>
      <c r="F976" s="1">
        <v>9</v>
      </c>
      <c r="G976" s="1">
        <v>4</v>
      </c>
      <c r="H976" s="1">
        <v>4</v>
      </c>
      <c r="I976" s="1">
        <v>4</v>
      </c>
      <c r="J976" s="1">
        <v>0.110677623751</v>
      </c>
      <c r="K976" s="35">
        <f t="shared" si="16"/>
        <v>5.28015969060388E-05</v>
      </c>
      <c r="L976" s="1">
        <v>4</v>
      </c>
      <c r="M976" s="1">
        <v>4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5">
        <v>1</v>
      </c>
      <c r="U976" s="5">
        <v>1</v>
      </c>
      <c r="V976" s="5">
        <v>0</v>
      </c>
      <c r="W976" s="36">
        <v>0</v>
      </c>
      <c r="X976" s="5" t="s">
        <v>128</v>
      </c>
      <c r="Y976"/>
    </row>
    <row r="977" spans="1:25" ht="15">
      <c r="A977" s="1" t="s">
        <v>2008</v>
      </c>
      <c r="B977" s="1" t="s">
        <v>2009</v>
      </c>
      <c r="C977" s="1" t="s">
        <v>49</v>
      </c>
      <c r="D977" s="1" t="s">
        <v>34</v>
      </c>
      <c r="E977" s="1">
        <v>193</v>
      </c>
      <c r="F977" s="1">
        <v>10.3</v>
      </c>
      <c r="G977" s="1">
        <v>4</v>
      </c>
      <c r="H977" s="1">
        <v>4</v>
      </c>
      <c r="I977" s="1">
        <v>4</v>
      </c>
      <c r="J977" s="1">
        <v>0.10656057968999999</v>
      </c>
      <c r="K977" s="35">
        <f t="shared" si="16"/>
        <v>5.083745552329287E-05</v>
      </c>
      <c r="L977" s="1">
        <v>6</v>
      </c>
      <c r="M977" s="1">
        <v>6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5">
        <v>1</v>
      </c>
      <c r="U977" s="5">
        <v>1</v>
      </c>
      <c r="V977" s="5">
        <v>0</v>
      </c>
      <c r="W977" s="36">
        <v>0</v>
      </c>
      <c r="X977" s="5" t="s">
        <v>128</v>
      </c>
      <c r="Y977"/>
    </row>
    <row r="978" spans="1:25" ht="15">
      <c r="A978" s="1" t="s">
        <v>2010</v>
      </c>
      <c r="B978" s="1" t="s">
        <v>2011</v>
      </c>
      <c r="C978" s="1" t="s">
        <v>49</v>
      </c>
      <c r="D978" s="1" t="s">
        <v>34</v>
      </c>
      <c r="E978" s="1">
        <v>258</v>
      </c>
      <c r="F978" s="1">
        <v>11.9</v>
      </c>
      <c r="G978" s="1">
        <v>4</v>
      </c>
      <c r="H978" s="1">
        <v>4</v>
      </c>
      <c r="I978" s="1">
        <v>4</v>
      </c>
      <c r="J978" s="1">
        <v>0.10426876316400001</v>
      </c>
      <c r="K978" s="35">
        <f t="shared" si="16"/>
        <v>4.9744085713866E-05</v>
      </c>
      <c r="L978" s="1">
        <v>5</v>
      </c>
      <c r="M978" s="1">
        <v>5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5">
        <v>1</v>
      </c>
      <c r="U978" s="5">
        <v>1</v>
      </c>
      <c r="V978" s="5">
        <v>0</v>
      </c>
      <c r="W978" s="36">
        <v>0</v>
      </c>
      <c r="X978" s="5" t="s">
        <v>128</v>
      </c>
      <c r="Y978" t="s">
        <v>2012</v>
      </c>
    </row>
    <row r="979" spans="1:25" ht="15">
      <c r="A979" s="1" t="s">
        <v>2013</v>
      </c>
      <c r="B979" s="1" t="s">
        <v>2014</v>
      </c>
      <c r="C979" s="1" t="s">
        <v>49</v>
      </c>
      <c r="D979" s="1" t="s">
        <v>34</v>
      </c>
      <c r="E979" s="1">
        <v>162</v>
      </c>
      <c r="F979" s="1">
        <v>15.7</v>
      </c>
      <c r="G979" s="1">
        <v>4</v>
      </c>
      <c r="H979" s="1">
        <v>4</v>
      </c>
      <c r="I979" s="1">
        <v>4</v>
      </c>
      <c r="J979" s="1">
        <v>0.0978401780691</v>
      </c>
      <c r="K979" s="35">
        <f t="shared" si="16"/>
        <v>4.667716443969099E-05</v>
      </c>
      <c r="L979" s="1">
        <v>4</v>
      </c>
      <c r="M979" s="1">
        <v>4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5">
        <v>1</v>
      </c>
      <c r="U979" s="5">
        <v>1</v>
      </c>
      <c r="V979" s="5">
        <v>0</v>
      </c>
      <c r="W979" s="36">
        <v>0</v>
      </c>
      <c r="X979" s="5" t="s">
        <v>128</v>
      </c>
      <c r="Y979"/>
    </row>
    <row r="980" spans="1:25" ht="15">
      <c r="A980" s="1" t="s">
        <v>2015</v>
      </c>
      <c r="B980" s="1" t="s">
        <v>2016</v>
      </c>
      <c r="C980" s="1" t="s">
        <v>49</v>
      </c>
      <c r="D980" s="1" t="s">
        <v>34</v>
      </c>
      <c r="E980" s="1">
        <v>120</v>
      </c>
      <c r="F980" s="1">
        <v>13.6</v>
      </c>
      <c r="G980" s="1">
        <v>4</v>
      </c>
      <c r="H980" s="1">
        <v>4</v>
      </c>
      <c r="I980" s="1">
        <v>4</v>
      </c>
      <c r="J980" s="1">
        <v>0.0969414958073</v>
      </c>
      <c r="K980" s="35">
        <f t="shared" si="16"/>
        <v>4.62484250348685E-05</v>
      </c>
      <c r="L980" s="1">
        <v>4</v>
      </c>
      <c r="M980" s="1">
        <v>4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5">
        <v>1</v>
      </c>
      <c r="U980" s="5">
        <v>1</v>
      </c>
      <c r="V980" s="5">
        <v>0</v>
      </c>
      <c r="W980" s="36">
        <v>0</v>
      </c>
      <c r="X980" s="5" t="s">
        <v>128</v>
      </c>
      <c r="Y980"/>
    </row>
    <row r="981" spans="1:25" ht="15">
      <c r="A981" s="1" t="s">
        <v>2017</v>
      </c>
      <c r="B981" s="1" t="s">
        <v>2018</v>
      </c>
      <c r="C981" s="1" t="s">
        <v>49</v>
      </c>
      <c r="D981" s="1" t="s">
        <v>34</v>
      </c>
      <c r="E981" s="1">
        <v>163</v>
      </c>
      <c r="F981" s="1">
        <v>10.5</v>
      </c>
      <c r="G981" s="1">
        <v>4</v>
      </c>
      <c r="H981" s="1">
        <v>4</v>
      </c>
      <c r="I981" s="1">
        <v>4</v>
      </c>
      <c r="J981" s="1">
        <v>0.0956406970294</v>
      </c>
      <c r="K981" s="35">
        <f t="shared" si="16"/>
        <v>4.5627845640418654E-05</v>
      </c>
      <c r="L981" s="1">
        <v>5</v>
      </c>
      <c r="M981" s="1">
        <v>5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5">
        <v>1</v>
      </c>
      <c r="U981" s="5">
        <v>1</v>
      </c>
      <c r="V981" s="5">
        <v>0</v>
      </c>
      <c r="W981" s="36">
        <v>0</v>
      </c>
      <c r="X981" s="5" t="s">
        <v>128</v>
      </c>
      <c r="Y981"/>
    </row>
    <row r="982" spans="1:25" ht="15">
      <c r="A982" s="1" t="s">
        <v>2019</v>
      </c>
      <c r="B982" s="1" t="s">
        <v>2020</v>
      </c>
      <c r="C982" s="1" t="s">
        <v>49</v>
      </c>
      <c r="D982" s="1" t="s">
        <v>34</v>
      </c>
      <c r="E982" s="1">
        <v>238</v>
      </c>
      <c r="F982" s="1">
        <v>14.5</v>
      </c>
      <c r="G982" s="1">
        <v>4</v>
      </c>
      <c r="H982" s="1">
        <v>4</v>
      </c>
      <c r="I982" s="1">
        <v>4</v>
      </c>
      <c r="J982" s="1">
        <v>0.0935781962803</v>
      </c>
      <c r="K982" s="35">
        <f t="shared" si="16"/>
        <v>4.464387679936918E-05</v>
      </c>
      <c r="L982" s="1">
        <v>4</v>
      </c>
      <c r="M982" s="1">
        <v>4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5">
        <v>1</v>
      </c>
      <c r="U982" s="5">
        <v>1</v>
      </c>
      <c r="V982" s="5">
        <v>0</v>
      </c>
      <c r="W982" s="36">
        <v>0</v>
      </c>
      <c r="X982" s="5" t="s">
        <v>128</v>
      </c>
      <c r="Y982" t="s">
        <v>2021</v>
      </c>
    </row>
    <row r="983" spans="1:25" ht="15">
      <c r="A983" s="1" t="s">
        <v>2022</v>
      </c>
      <c r="B983" s="1" t="s">
        <v>2023</v>
      </c>
      <c r="C983" s="1" t="s">
        <v>49</v>
      </c>
      <c r="D983" s="1" t="s">
        <v>34</v>
      </c>
      <c r="E983" s="1">
        <v>204</v>
      </c>
      <c r="F983" s="1">
        <v>13.4</v>
      </c>
      <c r="G983" s="1">
        <v>4</v>
      </c>
      <c r="H983" s="1">
        <v>4</v>
      </c>
      <c r="I983" s="1">
        <v>4</v>
      </c>
      <c r="J983" s="1">
        <v>0.0925668795705</v>
      </c>
      <c r="K983" s="35">
        <f t="shared" si="16"/>
        <v>4.4161402244482304E-05</v>
      </c>
      <c r="L983" s="1">
        <v>4</v>
      </c>
      <c r="M983" s="1">
        <v>4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5">
        <v>1</v>
      </c>
      <c r="U983" s="5">
        <v>1</v>
      </c>
      <c r="V983" s="5">
        <v>0</v>
      </c>
      <c r="W983" s="36">
        <v>0</v>
      </c>
      <c r="X983" s="5" t="s">
        <v>128</v>
      </c>
      <c r="Y983"/>
    </row>
    <row r="984" spans="1:25" ht="15">
      <c r="A984" s="1" t="s">
        <v>2024</v>
      </c>
      <c r="B984" s="1" t="s">
        <v>2025</v>
      </c>
      <c r="C984" s="1" t="s">
        <v>49</v>
      </c>
      <c r="D984" s="1" t="s">
        <v>34</v>
      </c>
      <c r="E984" s="1">
        <v>155</v>
      </c>
      <c r="F984" s="1">
        <v>11.1</v>
      </c>
      <c r="G984" s="1">
        <v>4</v>
      </c>
      <c r="H984" s="1">
        <v>4</v>
      </c>
      <c r="I984" s="1">
        <v>4</v>
      </c>
      <c r="J984" s="1">
        <v>0.09222880121000002</v>
      </c>
      <c r="K984" s="35">
        <f t="shared" si="16"/>
        <v>4.400011329818241E-05</v>
      </c>
      <c r="L984" s="1">
        <v>5</v>
      </c>
      <c r="M984" s="1">
        <v>5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5">
        <v>1</v>
      </c>
      <c r="U984" s="5">
        <v>1</v>
      </c>
      <c r="V984" s="5">
        <v>0</v>
      </c>
      <c r="W984" s="36">
        <v>0</v>
      </c>
      <c r="X984" s="5" t="s">
        <v>128</v>
      </c>
      <c r="Y984" t="s">
        <v>2026</v>
      </c>
    </row>
    <row r="985" spans="1:25" ht="15">
      <c r="A985" s="1" t="s">
        <v>2027</v>
      </c>
      <c r="B985" s="1" t="s">
        <v>2028</v>
      </c>
      <c r="C985" s="1" t="s">
        <v>49</v>
      </c>
      <c r="D985" s="1" t="s">
        <v>34</v>
      </c>
      <c r="E985" s="1">
        <v>113</v>
      </c>
      <c r="F985" s="1">
        <v>13.6</v>
      </c>
      <c r="G985" s="1">
        <v>4</v>
      </c>
      <c r="H985" s="1">
        <v>4</v>
      </c>
      <c r="I985" s="1">
        <v>4</v>
      </c>
      <c r="J985" s="1">
        <v>0.0917557462036</v>
      </c>
      <c r="K985" s="35">
        <f t="shared" si="16"/>
        <v>4.377443028371408E-05</v>
      </c>
      <c r="L985" s="1">
        <v>4</v>
      </c>
      <c r="M985" s="1">
        <v>4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5">
        <v>1</v>
      </c>
      <c r="U985" s="5">
        <v>1</v>
      </c>
      <c r="V985" s="5">
        <v>0</v>
      </c>
      <c r="W985" s="36">
        <v>0</v>
      </c>
      <c r="X985" s="5" t="s">
        <v>128</v>
      </c>
      <c r="Y985"/>
    </row>
    <row r="986" spans="1:25" ht="15">
      <c r="A986" s="1" t="s">
        <v>2029</v>
      </c>
      <c r="B986" s="1" t="s">
        <v>2030</v>
      </c>
      <c r="C986" s="1" t="s">
        <v>49</v>
      </c>
      <c r="D986" s="1" t="s">
        <v>34</v>
      </c>
      <c r="E986" s="1">
        <v>151</v>
      </c>
      <c r="F986" s="1">
        <v>12.1</v>
      </c>
      <c r="G986" s="1">
        <v>4</v>
      </c>
      <c r="H986" s="1">
        <v>4</v>
      </c>
      <c r="I986" s="1">
        <v>4</v>
      </c>
      <c r="J986" s="1">
        <v>0.08906702293479998</v>
      </c>
      <c r="K986" s="35">
        <f t="shared" si="16"/>
        <v>4.2491705940531004E-05</v>
      </c>
      <c r="L986" s="1">
        <v>4</v>
      </c>
      <c r="M986" s="1">
        <v>4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5">
        <v>1</v>
      </c>
      <c r="U986" s="5">
        <v>1</v>
      </c>
      <c r="V986" s="5">
        <v>0</v>
      </c>
      <c r="W986" s="36">
        <v>0</v>
      </c>
      <c r="X986" s="5" t="s">
        <v>128</v>
      </c>
      <c r="Y986"/>
    </row>
    <row r="987" spans="1:25" s="40" customFormat="1" ht="15">
      <c r="A987" s="40" t="s">
        <v>2031</v>
      </c>
      <c r="B987" s="40" t="s">
        <v>2032</v>
      </c>
      <c r="C987" s="40" t="s">
        <v>49</v>
      </c>
      <c r="D987" s="40" t="s">
        <v>34</v>
      </c>
      <c r="E987" s="40">
        <v>220</v>
      </c>
      <c r="F987" s="40">
        <v>10.5</v>
      </c>
      <c r="G987" s="40">
        <v>4</v>
      </c>
      <c r="H987" s="40">
        <v>4</v>
      </c>
      <c r="I987" s="40">
        <v>4</v>
      </c>
      <c r="J987" s="40">
        <v>0.0866400970369</v>
      </c>
      <c r="K987" s="41">
        <f t="shared" si="16"/>
        <v>4.133387874259585E-05</v>
      </c>
      <c r="L987" s="40">
        <v>6</v>
      </c>
      <c r="M987" s="40">
        <v>6</v>
      </c>
      <c r="N987" s="40">
        <v>0</v>
      </c>
      <c r="O987" s="40">
        <v>0</v>
      </c>
      <c r="P987" s="40">
        <v>0</v>
      </c>
      <c r="Q987" s="40">
        <v>0</v>
      </c>
      <c r="R987" s="40">
        <v>0</v>
      </c>
      <c r="S987" s="40">
        <v>0</v>
      </c>
      <c r="T987" s="42">
        <v>1</v>
      </c>
      <c r="U987" s="42">
        <v>1</v>
      </c>
      <c r="V987" s="42">
        <v>0</v>
      </c>
      <c r="W987" s="43">
        <v>0</v>
      </c>
      <c r="X987" s="42" t="s">
        <v>128</v>
      </c>
      <c r="Y987" s="44" t="s">
        <v>2033</v>
      </c>
    </row>
    <row r="988" spans="1:25" ht="15">
      <c r="A988" s="1" t="s">
        <v>2034</v>
      </c>
      <c r="B988" s="1" t="s">
        <v>2035</v>
      </c>
      <c r="C988" s="1" t="s">
        <v>49</v>
      </c>
      <c r="D988" s="1" t="s">
        <v>34</v>
      </c>
      <c r="E988" s="1">
        <v>209</v>
      </c>
      <c r="F988" s="1">
        <v>17.5</v>
      </c>
      <c r="G988" s="1">
        <v>4</v>
      </c>
      <c r="H988" s="1">
        <v>4</v>
      </c>
      <c r="I988" s="1">
        <v>4</v>
      </c>
      <c r="J988" s="1">
        <v>0.0850701829009</v>
      </c>
      <c r="K988" s="35">
        <f t="shared" si="16"/>
        <v>4.0584910969555686E-05</v>
      </c>
      <c r="L988" s="1">
        <v>4</v>
      </c>
      <c r="M988" s="1">
        <v>4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5">
        <v>1</v>
      </c>
      <c r="U988" s="5">
        <v>1</v>
      </c>
      <c r="V988" s="5">
        <v>0</v>
      </c>
      <c r="W988" s="36">
        <v>0</v>
      </c>
      <c r="X988" s="5" t="s">
        <v>128</v>
      </c>
      <c r="Y988"/>
    </row>
    <row r="989" spans="1:25" ht="15">
      <c r="A989" s="1" t="s">
        <v>2036</v>
      </c>
      <c r="B989" s="1" t="s">
        <v>2037</v>
      </c>
      <c r="C989" s="1" t="s">
        <v>49</v>
      </c>
      <c r="D989" s="1" t="s">
        <v>34</v>
      </c>
      <c r="E989" s="1">
        <v>169</v>
      </c>
      <c r="F989" s="1">
        <v>9.6</v>
      </c>
      <c r="G989" s="1">
        <v>4</v>
      </c>
      <c r="H989" s="1">
        <v>4</v>
      </c>
      <c r="I989" s="1">
        <v>4</v>
      </c>
      <c r="J989" s="1">
        <v>0.0828610254881</v>
      </c>
      <c r="K989" s="35">
        <f t="shared" si="16"/>
        <v>3.9530975808505575E-05</v>
      </c>
      <c r="L989" s="1">
        <v>5</v>
      </c>
      <c r="M989" s="1">
        <v>5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5">
        <v>1</v>
      </c>
      <c r="U989" s="5">
        <v>1</v>
      </c>
      <c r="V989" s="5">
        <v>0</v>
      </c>
      <c r="W989" s="36">
        <v>0</v>
      </c>
      <c r="X989" s="5" t="s">
        <v>128</v>
      </c>
      <c r="Y989"/>
    </row>
    <row r="990" spans="1:25" ht="15">
      <c r="A990" s="1" t="s">
        <v>2038</v>
      </c>
      <c r="B990" s="1" t="s">
        <v>2039</v>
      </c>
      <c r="C990" s="1" t="s">
        <v>49</v>
      </c>
      <c r="D990" s="1" t="s">
        <v>34</v>
      </c>
      <c r="E990" s="1">
        <v>134</v>
      </c>
      <c r="F990" s="1">
        <v>12.8</v>
      </c>
      <c r="G990" s="1">
        <v>4</v>
      </c>
      <c r="H990" s="1">
        <v>4</v>
      </c>
      <c r="I990" s="1">
        <v>4</v>
      </c>
      <c r="J990" s="1">
        <v>0.0814557776583</v>
      </c>
      <c r="K990" s="35">
        <f t="shared" si="16"/>
        <v>3.886056631697984E-05</v>
      </c>
      <c r="L990" s="1">
        <v>5</v>
      </c>
      <c r="M990" s="1">
        <v>5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5">
        <v>1</v>
      </c>
      <c r="U990" s="5">
        <v>1</v>
      </c>
      <c r="V990" s="5">
        <v>0</v>
      </c>
      <c r="W990" s="36">
        <v>0</v>
      </c>
      <c r="X990" s="5" t="s">
        <v>128</v>
      </c>
      <c r="Y990"/>
    </row>
    <row r="991" spans="1:25" s="37" customFormat="1" ht="15">
      <c r="A991" s="37" t="s">
        <v>2040</v>
      </c>
      <c r="B991" s="37" t="s">
        <v>2041</v>
      </c>
      <c r="C991" s="37" t="s">
        <v>49</v>
      </c>
      <c r="D991" s="37" t="s">
        <v>34</v>
      </c>
      <c r="E991" s="37">
        <v>158</v>
      </c>
      <c r="F991" s="37">
        <v>15.3</v>
      </c>
      <c r="G991" s="37">
        <v>4</v>
      </c>
      <c r="H991" s="37">
        <v>4</v>
      </c>
      <c r="I991" s="37">
        <v>4</v>
      </c>
      <c r="J991" s="37">
        <v>0.0807021083426</v>
      </c>
      <c r="K991" s="35">
        <f t="shared" si="16"/>
        <v>3.850100905455097E-05</v>
      </c>
      <c r="L991" s="37">
        <v>4</v>
      </c>
      <c r="M991" s="37">
        <v>4</v>
      </c>
      <c r="N991" s="37">
        <v>0</v>
      </c>
      <c r="O991" s="37">
        <v>0</v>
      </c>
      <c r="P991" s="37">
        <v>0</v>
      </c>
      <c r="Q991" s="37">
        <v>0</v>
      </c>
      <c r="R991" s="37">
        <v>0</v>
      </c>
      <c r="S991" s="37">
        <v>0</v>
      </c>
      <c r="T991" s="5">
        <v>1</v>
      </c>
      <c r="U991" s="5">
        <v>1</v>
      </c>
      <c r="V991" s="5">
        <v>0</v>
      </c>
      <c r="W991" s="36">
        <v>0</v>
      </c>
      <c r="X991" s="5" t="s">
        <v>128</v>
      </c>
      <c r="Y991"/>
    </row>
    <row r="992" spans="1:25" ht="15">
      <c r="A992" s="1" t="s">
        <v>2042</v>
      </c>
      <c r="B992" s="1" t="s">
        <v>2043</v>
      </c>
      <c r="C992" s="1" t="s">
        <v>49</v>
      </c>
      <c r="D992" s="1" t="s">
        <v>34</v>
      </c>
      <c r="E992" s="1">
        <v>172</v>
      </c>
      <c r="F992" s="1">
        <v>15.1</v>
      </c>
      <c r="G992" s="1">
        <v>4</v>
      </c>
      <c r="H992" s="1">
        <v>4</v>
      </c>
      <c r="I992" s="1">
        <v>4</v>
      </c>
      <c r="J992" s="1">
        <v>0.0806370325572</v>
      </c>
      <c r="K992" s="35">
        <f t="shared" si="16"/>
        <v>3.846996298333458E-05</v>
      </c>
      <c r="L992" s="1">
        <v>4</v>
      </c>
      <c r="M992" s="1">
        <v>4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5">
        <v>1</v>
      </c>
      <c r="U992" s="5">
        <v>1</v>
      </c>
      <c r="V992" s="5">
        <v>0</v>
      </c>
      <c r="W992" s="36">
        <v>0</v>
      </c>
      <c r="X992" s="5" t="s">
        <v>128</v>
      </c>
      <c r="Y992"/>
    </row>
    <row r="993" spans="1:25" ht="15">
      <c r="A993" s="1" t="s">
        <v>2044</v>
      </c>
      <c r="B993" s="1" t="s">
        <v>2045</v>
      </c>
      <c r="C993" s="1" t="s">
        <v>49</v>
      </c>
      <c r="D993" s="1" t="s">
        <v>34</v>
      </c>
      <c r="E993" s="1">
        <v>154</v>
      </c>
      <c r="F993" s="1">
        <v>13.7</v>
      </c>
      <c r="G993" s="1">
        <v>4</v>
      </c>
      <c r="H993" s="1">
        <v>4</v>
      </c>
      <c r="I993" s="1">
        <v>4</v>
      </c>
      <c r="J993" s="1">
        <v>0.0798769894363</v>
      </c>
      <c r="K993" s="35">
        <f t="shared" si="16"/>
        <v>3.810736493378432E-05</v>
      </c>
      <c r="L993" s="1">
        <v>4</v>
      </c>
      <c r="M993" s="1">
        <v>4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5">
        <v>1</v>
      </c>
      <c r="U993" s="5">
        <v>1</v>
      </c>
      <c r="V993" s="5">
        <v>0</v>
      </c>
      <c r="W993" s="36">
        <v>0</v>
      </c>
      <c r="X993" s="5" t="s">
        <v>128</v>
      </c>
      <c r="Y993"/>
    </row>
    <row r="994" spans="1:25" ht="15">
      <c r="A994" s="1" t="s">
        <v>2046</v>
      </c>
      <c r="B994" s="1" t="s">
        <v>2047</v>
      </c>
      <c r="C994" s="1" t="s">
        <v>49</v>
      </c>
      <c r="D994" s="1" t="s">
        <v>34</v>
      </c>
      <c r="E994" s="1">
        <v>140</v>
      </c>
      <c r="F994" s="1">
        <v>9.1</v>
      </c>
      <c r="G994" s="1">
        <v>4</v>
      </c>
      <c r="H994" s="1">
        <v>4</v>
      </c>
      <c r="I994" s="1">
        <v>4</v>
      </c>
      <c r="J994" s="1">
        <v>0.0791749965361</v>
      </c>
      <c r="K994" s="35">
        <f t="shared" si="16"/>
        <v>3.777246122975601E-05</v>
      </c>
      <c r="L994" s="1">
        <v>4</v>
      </c>
      <c r="M994" s="1">
        <v>4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5">
        <v>1</v>
      </c>
      <c r="U994" s="5">
        <v>1</v>
      </c>
      <c r="V994" s="5">
        <v>0</v>
      </c>
      <c r="W994" s="36">
        <v>0</v>
      </c>
      <c r="X994" s="5" t="s">
        <v>128</v>
      </c>
      <c r="Y994"/>
    </row>
    <row r="995" spans="1:25" ht="15">
      <c r="A995" s="1" t="s">
        <v>2048</v>
      </c>
      <c r="B995" s="1" t="s">
        <v>2049</v>
      </c>
      <c r="C995" s="1" t="s">
        <v>49</v>
      </c>
      <c r="D995" s="1" t="s">
        <v>34</v>
      </c>
      <c r="E995" s="1">
        <v>164</v>
      </c>
      <c r="F995" s="1">
        <v>7.7</v>
      </c>
      <c r="G995" s="1">
        <v>4</v>
      </c>
      <c r="H995" s="1">
        <v>4</v>
      </c>
      <c r="I995" s="1">
        <v>4</v>
      </c>
      <c r="J995" s="1">
        <v>0.0777145699276</v>
      </c>
      <c r="K995" s="35">
        <f t="shared" si="16"/>
        <v>3.707572728770502E-05</v>
      </c>
      <c r="L995" s="1">
        <v>5</v>
      </c>
      <c r="M995" s="1">
        <v>5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5">
        <v>1</v>
      </c>
      <c r="U995" s="5">
        <v>1</v>
      </c>
      <c r="V995" s="5">
        <v>0</v>
      </c>
      <c r="W995" s="36">
        <v>0</v>
      </c>
      <c r="X995" s="5" t="s">
        <v>128</v>
      </c>
      <c r="Y995" t="s">
        <v>55</v>
      </c>
    </row>
    <row r="996" spans="1:25" ht="15">
      <c r="A996" s="1" t="s">
        <v>2050</v>
      </c>
      <c r="B996" s="1" t="s">
        <v>2051</v>
      </c>
      <c r="C996" s="1" t="s">
        <v>49</v>
      </c>
      <c r="D996" s="1" t="s">
        <v>34</v>
      </c>
      <c r="E996" s="1">
        <v>181</v>
      </c>
      <c r="F996" s="1">
        <v>8.5</v>
      </c>
      <c r="G996" s="1">
        <v>4</v>
      </c>
      <c r="H996" s="1">
        <v>4</v>
      </c>
      <c r="I996" s="1">
        <v>4</v>
      </c>
      <c r="J996" s="1">
        <v>0.0747909592688</v>
      </c>
      <c r="K996" s="35">
        <f t="shared" si="16"/>
        <v>3.5680943895323404E-05</v>
      </c>
      <c r="L996" s="1">
        <v>5</v>
      </c>
      <c r="M996" s="1">
        <v>5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5">
        <v>1</v>
      </c>
      <c r="U996" s="5">
        <v>1</v>
      </c>
      <c r="V996" s="5">
        <v>0</v>
      </c>
      <c r="W996" s="36">
        <v>0</v>
      </c>
      <c r="X996" s="5" t="s">
        <v>128</v>
      </c>
      <c r="Y996"/>
    </row>
    <row r="997" spans="1:25" ht="15">
      <c r="A997" s="1" t="s">
        <v>2052</v>
      </c>
      <c r="B997" s="1" t="s">
        <v>2053</v>
      </c>
      <c r="C997" s="1" t="s">
        <v>49</v>
      </c>
      <c r="D997" s="1" t="s">
        <v>34</v>
      </c>
      <c r="E997" s="1">
        <v>98</v>
      </c>
      <c r="F997" s="1">
        <v>10</v>
      </c>
      <c r="G997" s="1">
        <v>4</v>
      </c>
      <c r="H997" s="1">
        <v>4</v>
      </c>
      <c r="I997" s="1">
        <v>4</v>
      </c>
      <c r="J997" s="1">
        <v>0.0746254734053</v>
      </c>
      <c r="K997" s="35">
        <f t="shared" si="16"/>
        <v>3.5601994622995036E-05</v>
      </c>
      <c r="L997" s="1">
        <v>4</v>
      </c>
      <c r="M997" s="1">
        <v>4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5">
        <v>1</v>
      </c>
      <c r="U997" s="5">
        <v>1</v>
      </c>
      <c r="V997" s="5">
        <v>0</v>
      </c>
      <c r="W997" s="36">
        <v>0</v>
      </c>
      <c r="X997" s="5" t="s">
        <v>128</v>
      </c>
      <c r="Y997"/>
    </row>
    <row r="998" spans="1:25" ht="15">
      <c r="A998" s="1" t="s">
        <v>2054</v>
      </c>
      <c r="B998" s="1" t="s">
        <v>2055</v>
      </c>
      <c r="C998" s="1" t="s">
        <v>49</v>
      </c>
      <c r="D998" s="1" t="s">
        <v>34</v>
      </c>
      <c r="E998" s="1">
        <v>205</v>
      </c>
      <c r="F998" s="1">
        <v>9.7</v>
      </c>
      <c r="G998" s="1">
        <v>4</v>
      </c>
      <c r="H998" s="1">
        <v>4</v>
      </c>
      <c r="I998" s="1">
        <v>4</v>
      </c>
      <c r="J998" s="1">
        <v>0.0739043677481</v>
      </c>
      <c r="K998" s="35">
        <f t="shared" si="16"/>
        <v>3.525797268840959E-05</v>
      </c>
      <c r="L998" s="1">
        <v>5</v>
      </c>
      <c r="M998" s="1">
        <v>5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5">
        <v>1</v>
      </c>
      <c r="U998" s="5">
        <v>1</v>
      </c>
      <c r="V998" s="5">
        <v>0</v>
      </c>
      <c r="W998" s="36">
        <v>0</v>
      </c>
      <c r="X998" s="5" t="s">
        <v>128</v>
      </c>
      <c r="Y998"/>
    </row>
    <row r="999" spans="1:25" ht="15">
      <c r="A999" s="1" t="s">
        <v>2056</v>
      </c>
      <c r="B999" s="1" t="s">
        <v>2057</v>
      </c>
      <c r="C999" s="1" t="s">
        <v>49</v>
      </c>
      <c r="D999" s="1" t="s">
        <v>34</v>
      </c>
      <c r="E999" s="1">
        <v>158</v>
      </c>
      <c r="F999" s="1">
        <v>9.5</v>
      </c>
      <c r="G999" s="1">
        <v>4</v>
      </c>
      <c r="H999" s="1">
        <v>4</v>
      </c>
      <c r="I999" s="1">
        <v>4</v>
      </c>
      <c r="J999" s="1">
        <v>0.069998600028</v>
      </c>
      <c r="K999" s="35">
        <f t="shared" si="16"/>
        <v>3.339462609877453E-05</v>
      </c>
      <c r="L999" s="1">
        <v>4</v>
      </c>
      <c r="M999" s="1">
        <v>4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5">
        <v>1</v>
      </c>
      <c r="U999" s="5">
        <v>1</v>
      </c>
      <c r="V999" s="5">
        <v>0</v>
      </c>
      <c r="W999" s="36">
        <v>0</v>
      </c>
      <c r="X999" s="5" t="s">
        <v>128</v>
      </c>
      <c r="Y999"/>
    </row>
    <row r="1000" spans="1:25" ht="15">
      <c r="A1000" s="1" t="s">
        <v>2058</v>
      </c>
      <c r="B1000" s="1" t="s">
        <v>2059</v>
      </c>
      <c r="C1000" s="1" t="s">
        <v>49</v>
      </c>
      <c r="D1000" s="1" t="s">
        <v>34</v>
      </c>
      <c r="E1000" s="1">
        <v>134</v>
      </c>
      <c r="F1000" s="1">
        <v>4</v>
      </c>
      <c r="G1000" s="1">
        <v>4</v>
      </c>
      <c r="H1000" s="1">
        <v>4</v>
      </c>
      <c r="I1000" s="1">
        <v>4</v>
      </c>
      <c r="J1000" s="1">
        <v>0.0692300236767</v>
      </c>
      <c r="K1000" s="35">
        <f t="shared" si="16"/>
        <v>3.302795705296851E-05</v>
      </c>
      <c r="L1000" s="1">
        <v>5</v>
      </c>
      <c r="M1000" s="1">
        <v>5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5">
        <v>1</v>
      </c>
      <c r="U1000" s="5">
        <v>1</v>
      </c>
      <c r="V1000" s="5">
        <v>0</v>
      </c>
      <c r="W1000" s="36">
        <v>0</v>
      </c>
      <c r="X1000" s="5" t="s">
        <v>128</v>
      </c>
      <c r="Y1000"/>
    </row>
    <row r="1001" spans="1:25" ht="15">
      <c r="A1001" s="1" t="s">
        <v>2060</v>
      </c>
      <c r="B1001" s="1" t="s">
        <v>2061</v>
      </c>
      <c r="C1001" s="1" t="s">
        <v>49</v>
      </c>
      <c r="D1001" s="1" t="s">
        <v>34</v>
      </c>
      <c r="E1001" s="1">
        <v>247</v>
      </c>
      <c r="F1001" s="1">
        <v>6</v>
      </c>
      <c r="G1001" s="1">
        <v>4</v>
      </c>
      <c r="H1001" s="1">
        <v>4</v>
      </c>
      <c r="I1001" s="1">
        <v>4</v>
      </c>
      <c r="J1001" s="1">
        <v>0.0667274627994</v>
      </c>
      <c r="K1001" s="35">
        <f t="shared" si="16"/>
        <v>3.183404624970352E-05</v>
      </c>
      <c r="L1001" s="1">
        <v>6</v>
      </c>
      <c r="M1001" s="1">
        <v>6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5">
        <v>1</v>
      </c>
      <c r="U1001" s="5">
        <v>1</v>
      </c>
      <c r="V1001" s="5">
        <v>0</v>
      </c>
      <c r="W1001" s="36">
        <v>0</v>
      </c>
      <c r="X1001" s="5" t="s">
        <v>128</v>
      </c>
      <c r="Y1001" t="s">
        <v>2062</v>
      </c>
    </row>
    <row r="1002" spans="1:25" ht="15">
      <c r="A1002" s="1" t="s">
        <v>2063</v>
      </c>
      <c r="B1002" s="1" t="s">
        <v>2064</v>
      </c>
      <c r="C1002" s="1" t="s">
        <v>49</v>
      </c>
      <c r="D1002" s="1" t="s">
        <v>34</v>
      </c>
      <c r="E1002" s="1">
        <v>122</v>
      </c>
      <c r="F1002" s="1">
        <v>10.3</v>
      </c>
      <c r="G1002" s="1">
        <v>4</v>
      </c>
      <c r="H1002" s="1">
        <v>4</v>
      </c>
      <c r="I1002" s="1">
        <v>4</v>
      </c>
      <c r="J1002" s="1">
        <v>0.0657300139676</v>
      </c>
      <c r="K1002" s="35">
        <f t="shared" si="16"/>
        <v>3.135818772142872E-05</v>
      </c>
      <c r="L1002" s="1">
        <v>4</v>
      </c>
      <c r="M1002" s="1">
        <v>4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5">
        <v>1</v>
      </c>
      <c r="U1002" s="5">
        <v>1</v>
      </c>
      <c r="V1002" s="5">
        <v>0</v>
      </c>
      <c r="W1002" s="36">
        <v>0</v>
      </c>
      <c r="X1002" s="5" t="s">
        <v>128</v>
      </c>
      <c r="Y1002"/>
    </row>
    <row r="1003" spans="1:25" ht="15">
      <c r="A1003" s="1" t="s">
        <v>2065</v>
      </c>
      <c r="B1003" s="1" t="s">
        <v>2066</v>
      </c>
      <c r="C1003" s="1" t="s">
        <v>49</v>
      </c>
      <c r="D1003" s="1" t="s">
        <v>34</v>
      </c>
      <c r="E1003" s="1">
        <v>121</v>
      </c>
      <c r="F1003" s="1">
        <v>8.1</v>
      </c>
      <c r="G1003" s="1">
        <v>4</v>
      </c>
      <c r="H1003" s="1">
        <v>4</v>
      </c>
      <c r="I1003" s="1">
        <v>4</v>
      </c>
      <c r="J1003" s="1">
        <v>0.0649466625534</v>
      </c>
      <c r="K1003" s="35">
        <f t="shared" si="16"/>
        <v>3.098446985320433E-05</v>
      </c>
      <c r="L1003" s="1">
        <v>4</v>
      </c>
      <c r="M1003" s="1">
        <v>4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5">
        <v>1</v>
      </c>
      <c r="U1003" s="5">
        <v>1</v>
      </c>
      <c r="V1003" s="5">
        <v>0</v>
      </c>
      <c r="W1003" s="36">
        <v>0</v>
      </c>
      <c r="X1003" s="5" t="s">
        <v>128</v>
      </c>
      <c r="Y1003"/>
    </row>
    <row r="1004" spans="1:25" ht="15">
      <c r="A1004" s="1" t="s">
        <v>2067</v>
      </c>
      <c r="B1004" s="1" t="s">
        <v>2068</v>
      </c>
      <c r="C1004" s="1" t="s">
        <v>49</v>
      </c>
      <c r="D1004" s="1" t="s">
        <v>34</v>
      </c>
      <c r="E1004" s="1">
        <v>213</v>
      </c>
      <c r="F1004" s="1">
        <v>10.5</v>
      </c>
      <c r="G1004" s="1">
        <v>4</v>
      </c>
      <c r="H1004" s="1">
        <v>4</v>
      </c>
      <c r="I1004" s="1">
        <v>4</v>
      </c>
      <c r="J1004" s="1">
        <v>0.0634407067295</v>
      </c>
      <c r="K1004" s="35">
        <f t="shared" si="16"/>
        <v>3.026601503210369E-05</v>
      </c>
      <c r="L1004" s="1">
        <v>4</v>
      </c>
      <c r="M1004" s="1">
        <v>4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5">
        <v>1</v>
      </c>
      <c r="U1004" s="5">
        <v>1</v>
      </c>
      <c r="V1004" s="5">
        <v>0</v>
      </c>
      <c r="W1004" s="36">
        <v>0</v>
      </c>
      <c r="X1004" s="5" t="s">
        <v>128</v>
      </c>
      <c r="Y1004"/>
    </row>
    <row r="1005" spans="1:25" ht="15">
      <c r="A1005" s="1" t="s">
        <v>2069</v>
      </c>
      <c r="B1005" s="1" t="s">
        <v>2070</v>
      </c>
      <c r="C1005" s="1" t="s">
        <v>49</v>
      </c>
      <c r="D1005" s="1" t="s">
        <v>34</v>
      </c>
      <c r="E1005" s="1">
        <v>111</v>
      </c>
      <c r="F1005" s="1">
        <v>8.6</v>
      </c>
      <c r="G1005" s="1">
        <v>4</v>
      </c>
      <c r="H1005" s="1">
        <v>4</v>
      </c>
      <c r="I1005" s="1">
        <v>4</v>
      </c>
      <c r="J1005" s="1">
        <v>0.062439511723</v>
      </c>
      <c r="K1005" s="35">
        <f t="shared" si="16"/>
        <v>2.9788369295179614E-05</v>
      </c>
      <c r="L1005" s="1">
        <v>4</v>
      </c>
      <c r="M1005" s="1">
        <v>4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5">
        <v>1</v>
      </c>
      <c r="U1005" s="5">
        <v>1</v>
      </c>
      <c r="V1005" s="5">
        <v>0</v>
      </c>
      <c r="W1005" s="36">
        <v>0</v>
      </c>
      <c r="X1005" s="5" t="s">
        <v>128</v>
      </c>
      <c r="Y1005"/>
    </row>
    <row r="1006" spans="1:25" ht="15">
      <c r="A1006" s="1" t="s">
        <v>2071</v>
      </c>
      <c r="B1006" s="1" t="s">
        <v>2072</v>
      </c>
      <c r="C1006" s="1" t="s">
        <v>49</v>
      </c>
      <c r="D1006" s="1" t="s">
        <v>34</v>
      </c>
      <c r="E1006" s="1">
        <v>205</v>
      </c>
      <c r="F1006" s="1">
        <v>7.2</v>
      </c>
      <c r="G1006" s="1">
        <v>4</v>
      </c>
      <c r="H1006" s="1">
        <v>4</v>
      </c>
      <c r="I1006" s="1">
        <v>4</v>
      </c>
      <c r="J1006" s="1">
        <v>0.06073194135720001</v>
      </c>
      <c r="K1006" s="35">
        <f t="shared" si="16"/>
        <v>2.8973729089797957E-05</v>
      </c>
      <c r="L1006" s="1">
        <v>5</v>
      </c>
      <c r="M1006" s="1">
        <v>5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5">
        <v>1</v>
      </c>
      <c r="U1006" s="5">
        <v>1</v>
      </c>
      <c r="V1006" s="5">
        <v>0</v>
      </c>
      <c r="W1006" s="36">
        <v>0</v>
      </c>
      <c r="X1006" s="5" t="s">
        <v>128</v>
      </c>
      <c r="Y1006"/>
    </row>
    <row r="1007" spans="1:25" ht="15">
      <c r="A1007" s="1" t="s">
        <v>2073</v>
      </c>
      <c r="B1007" s="1" t="s">
        <v>2074</v>
      </c>
      <c r="C1007" s="1" t="s">
        <v>49</v>
      </c>
      <c r="D1007" s="1" t="s">
        <v>34</v>
      </c>
      <c r="E1007" s="1">
        <v>133</v>
      </c>
      <c r="F1007" s="1">
        <v>6.4</v>
      </c>
      <c r="G1007" s="1">
        <v>4</v>
      </c>
      <c r="H1007" s="1">
        <v>4</v>
      </c>
      <c r="I1007" s="1">
        <v>4</v>
      </c>
      <c r="J1007" s="1">
        <v>0.0604003334098</v>
      </c>
      <c r="K1007" s="35">
        <f t="shared" si="16"/>
        <v>2.881552701989405E-05</v>
      </c>
      <c r="L1007" s="1">
        <v>5</v>
      </c>
      <c r="M1007" s="1">
        <v>5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5">
        <v>1</v>
      </c>
      <c r="U1007" s="5">
        <v>1</v>
      </c>
      <c r="V1007" s="5">
        <v>0</v>
      </c>
      <c r="W1007" s="36">
        <v>0</v>
      </c>
      <c r="X1007" s="5" t="s">
        <v>128</v>
      </c>
      <c r="Y1007"/>
    </row>
    <row r="1008" spans="1:25" ht="15">
      <c r="A1008" s="1" t="s">
        <v>2075</v>
      </c>
      <c r="B1008" s="1" t="s">
        <v>2076</v>
      </c>
      <c r="C1008" s="1" t="s">
        <v>49</v>
      </c>
      <c r="D1008" s="1" t="s">
        <v>34</v>
      </c>
      <c r="E1008" s="1">
        <v>189</v>
      </c>
      <c r="F1008" s="1">
        <v>10.2</v>
      </c>
      <c r="G1008" s="1">
        <v>4</v>
      </c>
      <c r="H1008" s="1">
        <v>4</v>
      </c>
      <c r="I1008" s="1">
        <v>4</v>
      </c>
      <c r="J1008" s="1">
        <v>0.05747952292</v>
      </c>
      <c r="K1008" s="35">
        <f t="shared" si="16"/>
        <v>2.742207951989786E-05</v>
      </c>
      <c r="L1008" s="1">
        <v>4</v>
      </c>
      <c r="M1008" s="1">
        <v>4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5">
        <v>1</v>
      </c>
      <c r="U1008" s="5">
        <v>1</v>
      </c>
      <c r="V1008" s="5">
        <v>0</v>
      </c>
      <c r="W1008" s="36">
        <v>0</v>
      </c>
      <c r="X1008" s="5" t="s">
        <v>128</v>
      </c>
      <c r="Y1008"/>
    </row>
    <row r="1009" spans="1:25" ht="15">
      <c r="A1009" s="1" t="s">
        <v>2077</v>
      </c>
      <c r="B1009" s="1" t="s">
        <v>2078</v>
      </c>
      <c r="C1009" s="1" t="s">
        <v>49</v>
      </c>
      <c r="D1009" s="1" t="s">
        <v>34</v>
      </c>
      <c r="E1009" s="1">
        <v>192</v>
      </c>
      <c r="F1009" s="1">
        <v>9.1</v>
      </c>
      <c r="G1009" s="1">
        <v>4</v>
      </c>
      <c r="H1009" s="1">
        <v>4</v>
      </c>
      <c r="I1009" s="1">
        <v>4</v>
      </c>
      <c r="J1009" s="1">
        <v>0.0554147098347</v>
      </c>
      <c r="K1009" s="35">
        <f t="shared" si="16"/>
        <v>2.6437007519602594E-05</v>
      </c>
      <c r="L1009" s="1">
        <v>4</v>
      </c>
      <c r="M1009" s="1">
        <v>4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5">
        <v>1</v>
      </c>
      <c r="U1009" s="5">
        <v>1</v>
      </c>
      <c r="V1009" s="5">
        <v>0</v>
      </c>
      <c r="W1009" s="36">
        <v>0</v>
      </c>
      <c r="X1009" s="5" t="s">
        <v>128</v>
      </c>
      <c r="Y1009"/>
    </row>
    <row r="1010" spans="1:25" ht="15">
      <c r="A1010" s="1" t="s">
        <v>2079</v>
      </c>
      <c r="B1010" s="1" t="s">
        <v>2080</v>
      </c>
      <c r="C1010" s="1" t="s">
        <v>49</v>
      </c>
      <c r="D1010" s="1" t="s">
        <v>34</v>
      </c>
      <c r="E1010" s="1">
        <v>174</v>
      </c>
      <c r="F1010" s="1">
        <v>6.8</v>
      </c>
      <c r="G1010" s="1">
        <v>4</v>
      </c>
      <c r="H1010" s="1">
        <v>4</v>
      </c>
      <c r="I1010" s="1">
        <v>4</v>
      </c>
      <c r="J1010" s="1">
        <v>0.0532410488487</v>
      </c>
      <c r="K1010" s="35">
        <f t="shared" si="16"/>
        <v>2.5400006838675724E-05</v>
      </c>
      <c r="L1010" s="1">
        <v>4</v>
      </c>
      <c r="M1010" s="1">
        <v>4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5">
        <v>1</v>
      </c>
      <c r="U1010" s="5">
        <v>1</v>
      </c>
      <c r="V1010" s="5">
        <v>0</v>
      </c>
      <c r="W1010" s="36">
        <v>0</v>
      </c>
      <c r="X1010" s="5" t="s">
        <v>128</v>
      </c>
      <c r="Y1010"/>
    </row>
    <row r="1011" spans="1:25" ht="15">
      <c r="A1011" s="1" t="s">
        <v>2081</v>
      </c>
      <c r="B1011" s="1" t="s">
        <v>2082</v>
      </c>
      <c r="C1011" s="1" t="s">
        <v>49</v>
      </c>
      <c r="D1011" s="1" t="s">
        <v>34</v>
      </c>
      <c r="E1011" s="1">
        <v>146</v>
      </c>
      <c r="F1011" s="1">
        <v>10</v>
      </c>
      <c r="G1011" s="1">
        <v>4</v>
      </c>
      <c r="H1011" s="1">
        <v>4</v>
      </c>
      <c r="I1011" s="1">
        <v>4</v>
      </c>
      <c r="J1011" s="1">
        <v>0.0529401643792</v>
      </c>
      <c r="K1011" s="35">
        <f t="shared" si="16"/>
        <v>2.5256462191299044E-05</v>
      </c>
      <c r="L1011" s="1">
        <v>4</v>
      </c>
      <c r="M1011" s="1">
        <v>4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5">
        <v>1</v>
      </c>
      <c r="U1011" s="5">
        <v>1</v>
      </c>
      <c r="V1011" s="5">
        <v>0</v>
      </c>
      <c r="W1011" s="36">
        <v>0</v>
      </c>
      <c r="X1011" s="5" t="s">
        <v>128</v>
      </c>
      <c r="Y1011"/>
    </row>
    <row r="1012" spans="1:25" ht="15">
      <c r="A1012" s="1" t="s">
        <v>2083</v>
      </c>
      <c r="B1012" s="1" t="s">
        <v>2084</v>
      </c>
      <c r="C1012" s="1" t="s">
        <v>49</v>
      </c>
      <c r="D1012" s="1" t="s">
        <v>34</v>
      </c>
      <c r="E1012" s="1">
        <v>183</v>
      </c>
      <c r="F1012" s="1">
        <v>5.6</v>
      </c>
      <c r="G1012" s="1">
        <v>4</v>
      </c>
      <c r="H1012" s="1">
        <v>4</v>
      </c>
      <c r="I1012" s="1">
        <v>4</v>
      </c>
      <c r="J1012" s="1">
        <v>0.052926855086300004</v>
      </c>
      <c r="K1012" s="35">
        <f t="shared" si="16"/>
        <v>2.525011265202459E-05</v>
      </c>
      <c r="L1012" s="1">
        <v>5</v>
      </c>
      <c r="M1012" s="1">
        <v>5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5">
        <v>1</v>
      </c>
      <c r="U1012" s="5">
        <v>1</v>
      </c>
      <c r="V1012" s="5">
        <v>0</v>
      </c>
      <c r="W1012" s="36">
        <v>0</v>
      </c>
      <c r="X1012" s="5" t="s">
        <v>128</v>
      </c>
      <c r="Y1012"/>
    </row>
    <row r="1013" spans="1:25" ht="15">
      <c r="A1013" s="1" t="s">
        <v>2085</v>
      </c>
      <c r="B1013" s="1" t="s">
        <v>2086</v>
      </c>
      <c r="C1013" s="1" t="s">
        <v>49</v>
      </c>
      <c r="D1013" s="1" t="s">
        <v>34</v>
      </c>
      <c r="E1013" s="1">
        <v>191</v>
      </c>
      <c r="F1013" s="1">
        <v>5.3</v>
      </c>
      <c r="G1013" s="1">
        <v>4</v>
      </c>
      <c r="H1013" s="1">
        <v>4</v>
      </c>
      <c r="I1013" s="1">
        <v>4</v>
      </c>
      <c r="J1013" s="1">
        <v>0.0477309881508</v>
      </c>
      <c r="K1013" s="35">
        <f t="shared" si="16"/>
        <v>2.2771291168443474E-05</v>
      </c>
      <c r="L1013" s="1">
        <v>4</v>
      </c>
      <c r="M1013" s="1">
        <v>4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5">
        <v>1</v>
      </c>
      <c r="U1013" s="5">
        <v>1</v>
      </c>
      <c r="V1013" s="5">
        <v>0</v>
      </c>
      <c r="W1013" s="36">
        <v>0</v>
      </c>
      <c r="X1013" s="5" t="s">
        <v>128</v>
      </c>
      <c r="Y1013"/>
    </row>
    <row r="1014" spans="1:25" ht="15">
      <c r="A1014" s="1" t="s">
        <v>2087</v>
      </c>
      <c r="B1014" s="1" t="s">
        <v>2088</v>
      </c>
      <c r="C1014" s="1" t="s">
        <v>49</v>
      </c>
      <c r="D1014" s="1" t="s">
        <v>34</v>
      </c>
      <c r="E1014" s="1">
        <v>113</v>
      </c>
      <c r="F1014" s="1">
        <v>5.4</v>
      </c>
      <c r="G1014" s="1">
        <v>4</v>
      </c>
      <c r="H1014" s="1">
        <v>4</v>
      </c>
      <c r="I1014" s="1">
        <v>4</v>
      </c>
      <c r="J1014" s="1">
        <v>0.0473765249319</v>
      </c>
      <c r="K1014" s="35">
        <f t="shared" si="16"/>
        <v>2.260218540552538E-05</v>
      </c>
      <c r="L1014" s="1">
        <v>4</v>
      </c>
      <c r="M1014" s="1">
        <v>4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5">
        <v>1</v>
      </c>
      <c r="U1014" s="5">
        <v>1</v>
      </c>
      <c r="V1014" s="5">
        <v>0</v>
      </c>
      <c r="W1014" s="36">
        <v>0</v>
      </c>
      <c r="X1014" s="5" t="s">
        <v>128</v>
      </c>
      <c r="Y1014"/>
    </row>
    <row r="1015" spans="1:25" ht="15">
      <c r="A1015" s="1" t="s">
        <v>2089</v>
      </c>
      <c r="B1015" s="1" t="s">
        <v>2090</v>
      </c>
      <c r="C1015" s="1" t="s">
        <v>49</v>
      </c>
      <c r="D1015" s="1" t="s">
        <v>34</v>
      </c>
      <c r="E1015" s="1">
        <v>195</v>
      </c>
      <c r="F1015" s="1">
        <v>5.4</v>
      </c>
      <c r="G1015" s="1">
        <v>4</v>
      </c>
      <c r="H1015" s="1">
        <v>4</v>
      </c>
      <c r="I1015" s="1">
        <v>4</v>
      </c>
      <c r="J1015" s="1">
        <v>0.0456657495462</v>
      </c>
      <c r="K1015" s="35">
        <f t="shared" si="16"/>
        <v>2.178601616326074E-05</v>
      </c>
      <c r="L1015" s="1">
        <v>4</v>
      </c>
      <c r="M1015" s="1">
        <v>4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5">
        <v>1</v>
      </c>
      <c r="U1015" s="5">
        <v>1</v>
      </c>
      <c r="V1015" s="5">
        <v>0</v>
      </c>
      <c r="W1015" s="36">
        <v>0</v>
      </c>
      <c r="X1015" s="5" t="s">
        <v>128</v>
      </c>
      <c r="Y1015"/>
    </row>
    <row r="1016" spans="1:25" ht="15">
      <c r="A1016" s="1" t="s">
        <v>2091</v>
      </c>
      <c r="B1016" s="1" t="s">
        <v>2092</v>
      </c>
      <c r="C1016" s="1" t="s">
        <v>49</v>
      </c>
      <c r="D1016" s="1" t="s">
        <v>34</v>
      </c>
      <c r="E1016" s="1">
        <v>198</v>
      </c>
      <c r="F1016" s="1">
        <v>5.3</v>
      </c>
      <c r="G1016" s="1">
        <v>4</v>
      </c>
      <c r="H1016" s="1">
        <v>4</v>
      </c>
      <c r="I1016" s="1">
        <v>4</v>
      </c>
      <c r="J1016" s="1">
        <v>0.0455278038298</v>
      </c>
      <c r="K1016" s="35">
        <f t="shared" si="16"/>
        <v>2.1720205623917624E-05</v>
      </c>
      <c r="L1016" s="1">
        <v>5</v>
      </c>
      <c r="M1016" s="1">
        <v>5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5">
        <v>1</v>
      </c>
      <c r="U1016" s="5">
        <v>1</v>
      </c>
      <c r="V1016" s="5">
        <v>0</v>
      </c>
      <c r="W1016" s="36">
        <v>0</v>
      </c>
      <c r="X1016" s="5" t="s">
        <v>128</v>
      </c>
      <c r="Y1016"/>
    </row>
    <row r="1017" spans="1:25" ht="15">
      <c r="A1017" s="1" t="s">
        <v>2093</v>
      </c>
      <c r="B1017" s="1" t="s">
        <v>2094</v>
      </c>
      <c r="C1017" s="1" t="s">
        <v>49</v>
      </c>
      <c r="D1017" s="1" t="s">
        <v>34</v>
      </c>
      <c r="E1017" s="1">
        <v>155</v>
      </c>
      <c r="F1017" s="1">
        <v>4.4</v>
      </c>
      <c r="G1017" s="1">
        <v>4</v>
      </c>
      <c r="H1017" s="1">
        <v>4</v>
      </c>
      <c r="I1017" s="1">
        <v>4</v>
      </c>
      <c r="J1017" s="1">
        <v>0.04437935472420001</v>
      </c>
      <c r="K1017" s="35">
        <f t="shared" si="16"/>
        <v>2.1172308545124014E-05</v>
      </c>
      <c r="L1017" s="1">
        <v>5</v>
      </c>
      <c r="M1017" s="1">
        <v>5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5">
        <v>1</v>
      </c>
      <c r="U1017" s="5">
        <v>1</v>
      </c>
      <c r="V1017" s="5">
        <v>0</v>
      </c>
      <c r="W1017" s="36">
        <v>0</v>
      </c>
      <c r="X1017" s="5" t="s">
        <v>128</v>
      </c>
      <c r="Y1017"/>
    </row>
    <row r="1018" spans="1:25" ht="15">
      <c r="A1018" s="1" t="s">
        <v>2095</v>
      </c>
      <c r="B1018" s="1" t="s">
        <v>2096</v>
      </c>
      <c r="C1018" s="1" t="s">
        <v>49</v>
      </c>
      <c r="D1018" s="1" t="s">
        <v>34</v>
      </c>
      <c r="E1018" s="1">
        <v>209</v>
      </c>
      <c r="F1018" s="1">
        <v>5.9</v>
      </c>
      <c r="G1018" s="1">
        <v>4</v>
      </c>
      <c r="H1018" s="1">
        <v>4</v>
      </c>
      <c r="I1018" s="1">
        <v>4</v>
      </c>
      <c r="J1018" s="1">
        <v>0.0439323880548</v>
      </c>
      <c r="K1018" s="35">
        <f t="shared" si="16"/>
        <v>2.0959071640425102E-05</v>
      </c>
      <c r="L1018" s="1">
        <v>4</v>
      </c>
      <c r="M1018" s="1">
        <v>4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5">
        <v>1</v>
      </c>
      <c r="U1018" s="5">
        <v>1</v>
      </c>
      <c r="V1018" s="5">
        <v>0</v>
      </c>
      <c r="W1018" s="36">
        <v>0</v>
      </c>
      <c r="X1018" s="5" t="s">
        <v>128</v>
      </c>
      <c r="Y1018"/>
    </row>
    <row r="1019" spans="1:25" ht="15">
      <c r="A1019" s="1" t="s">
        <v>2097</v>
      </c>
      <c r="B1019" s="1" t="s">
        <v>2098</v>
      </c>
      <c r="C1019" s="1" t="s">
        <v>49</v>
      </c>
      <c r="D1019" s="1" t="s">
        <v>34</v>
      </c>
      <c r="E1019" s="1">
        <v>154</v>
      </c>
      <c r="F1019" s="1">
        <v>4.6</v>
      </c>
      <c r="G1019" s="1">
        <v>4</v>
      </c>
      <c r="H1019" s="1">
        <v>4</v>
      </c>
      <c r="I1019" s="1">
        <v>4</v>
      </c>
      <c r="J1019" s="1">
        <v>0.042461041994</v>
      </c>
      <c r="K1019" s="35">
        <f t="shared" si="16"/>
        <v>2.025712829380579E-05</v>
      </c>
      <c r="L1019" s="1">
        <v>4</v>
      </c>
      <c r="M1019" s="1">
        <v>4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5">
        <v>1</v>
      </c>
      <c r="U1019" s="5">
        <v>1</v>
      </c>
      <c r="V1019" s="5">
        <v>0</v>
      </c>
      <c r="W1019" s="36">
        <v>0</v>
      </c>
      <c r="X1019" s="5" t="s">
        <v>128</v>
      </c>
      <c r="Y1019"/>
    </row>
    <row r="1020" spans="1:25" ht="15">
      <c r="A1020" s="1" t="s">
        <v>2099</v>
      </c>
      <c r="B1020" s="1" t="s">
        <v>2100</v>
      </c>
      <c r="C1020" s="1" t="s">
        <v>49</v>
      </c>
      <c r="D1020" s="1" t="s">
        <v>34</v>
      </c>
      <c r="E1020" s="1">
        <v>135</v>
      </c>
      <c r="F1020" s="1">
        <v>5.3</v>
      </c>
      <c r="G1020" s="1">
        <v>4</v>
      </c>
      <c r="H1020" s="1">
        <v>4</v>
      </c>
      <c r="I1020" s="1">
        <v>4</v>
      </c>
      <c r="J1020" s="1">
        <v>0.0423836568619</v>
      </c>
      <c r="K1020" s="35">
        <f t="shared" si="16"/>
        <v>2.0220209733276725E-05</v>
      </c>
      <c r="L1020" s="1">
        <v>4</v>
      </c>
      <c r="M1020" s="1">
        <v>4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5">
        <v>1</v>
      </c>
      <c r="U1020" s="5">
        <v>1</v>
      </c>
      <c r="V1020" s="5">
        <v>0</v>
      </c>
      <c r="W1020" s="36">
        <v>0</v>
      </c>
      <c r="X1020" s="5" t="s">
        <v>128</v>
      </c>
      <c r="Y1020"/>
    </row>
    <row r="1021" spans="1:25" ht="15">
      <c r="A1021" s="1" t="s">
        <v>2101</v>
      </c>
      <c r="B1021" s="1" t="s">
        <v>2102</v>
      </c>
      <c r="C1021" s="1" t="s">
        <v>49</v>
      </c>
      <c r="D1021" s="1" t="s">
        <v>34</v>
      </c>
      <c r="E1021" s="1">
        <v>158</v>
      </c>
      <c r="F1021" s="1">
        <v>5.8</v>
      </c>
      <c r="G1021" s="1">
        <v>4</v>
      </c>
      <c r="H1021" s="1">
        <v>4</v>
      </c>
      <c r="I1021" s="1">
        <v>4</v>
      </c>
      <c r="J1021" s="1">
        <v>0.0417083750417</v>
      </c>
      <c r="K1021" s="35">
        <f t="shared" si="16"/>
        <v>1.9898049234525912E-05</v>
      </c>
      <c r="L1021" s="1">
        <v>4</v>
      </c>
      <c r="M1021" s="1">
        <v>4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5">
        <v>1</v>
      </c>
      <c r="U1021" s="5">
        <v>1</v>
      </c>
      <c r="V1021" s="5">
        <v>0</v>
      </c>
      <c r="W1021" s="36">
        <v>0</v>
      </c>
      <c r="X1021" s="5" t="s">
        <v>128</v>
      </c>
      <c r="Y1021"/>
    </row>
    <row r="1022" spans="1:25" ht="15">
      <c r="A1022" s="1" t="s">
        <v>2103</v>
      </c>
      <c r="B1022" s="1" t="s">
        <v>2104</v>
      </c>
      <c r="C1022" s="1" t="s">
        <v>49</v>
      </c>
      <c r="D1022" s="1" t="s">
        <v>34</v>
      </c>
      <c r="E1022" s="1">
        <v>125</v>
      </c>
      <c r="F1022" s="1">
        <v>5.2</v>
      </c>
      <c r="G1022" s="1">
        <v>4</v>
      </c>
      <c r="H1022" s="1">
        <v>4</v>
      </c>
      <c r="I1022" s="1">
        <v>4</v>
      </c>
      <c r="J1022" s="1">
        <v>0.0406124355278</v>
      </c>
      <c r="K1022" s="35">
        <f t="shared" si="16"/>
        <v>1.9375203202192076E-05</v>
      </c>
      <c r="L1022" s="1">
        <v>4</v>
      </c>
      <c r="M1022" s="1">
        <v>4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5">
        <v>1</v>
      </c>
      <c r="U1022" s="5">
        <v>1</v>
      </c>
      <c r="V1022" s="5">
        <v>0</v>
      </c>
      <c r="W1022" s="36">
        <v>0</v>
      </c>
      <c r="X1022" s="5" t="s">
        <v>128</v>
      </c>
      <c r="Y1022"/>
    </row>
    <row r="1023" spans="1:25" ht="15">
      <c r="A1023" s="1" t="s">
        <v>2105</v>
      </c>
      <c r="B1023" s="1" t="s">
        <v>2106</v>
      </c>
      <c r="C1023" s="1" t="s">
        <v>49</v>
      </c>
      <c r="D1023" s="1" t="s">
        <v>34</v>
      </c>
      <c r="E1023" s="1">
        <v>212</v>
      </c>
      <c r="F1023" s="1">
        <v>6.1</v>
      </c>
      <c r="G1023" s="1">
        <v>4</v>
      </c>
      <c r="H1023" s="1">
        <v>4</v>
      </c>
      <c r="I1023" s="1">
        <v>4</v>
      </c>
      <c r="J1023" s="1">
        <v>0.0402677807419</v>
      </c>
      <c r="K1023" s="35">
        <f t="shared" si="16"/>
        <v>1.9210776803611538E-05</v>
      </c>
      <c r="L1023" s="1">
        <v>4</v>
      </c>
      <c r="M1023" s="1">
        <v>4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5">
        <v>1</v>
      </c>
      <c r="U1023" s="5">
        <v>1</v>
      </c>
      <c r="V1023" s="5">
        <v>0</v>
      </c>
      <c r="W1023" s="36">
        <v>0</v>
      </c>
      <c r="X1023" s="5" t="s">
        <v>128</v>
      </c>
      <c r="Y1023" t="s">
        <v>518</v>
      </c>
    </row>
    <row r="1024" spans="1:25" ht="15">
      <c r="A1024" s="1" t="s">
        <v>2107</v>
      </c>
      <c r="B1024" s="1" t="s">
        <v>2108</v>
      </c>
      <c r="C1024" s="1" t="s">
        <v>49</v>
      </c>
      <c r="D1024" s="1" t="s">
        <v>34</v>
      </c>
      <c r="E1024" s="1">
        <v>186</v>
      </c>
      <c r="F1024" s="1">
        <v>6.3</v>
      </c>
      <c r="G1024" s="1">
        <v>4</v>
      </c>
      <c r="H1024" s="1">
        <v>4</v>
      </c>
      <c r="I1024" s="1">
        <v>4</v>
      </c>
      <c r="J1024" s="1">
        <v>0.039691202445</v>
      </c>
      <c r="K1024" s="35">
        <f t="shared" si="16"/>
        <v>1.8935705350269014E-05</v>
      </c>
      <c r="L1024" s="1">
        <v>4</v>
      </c>
      <c r="M1024" s="1">
        <v>4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5">
        <v>1</v>
      </c>
      <c r="U1024" s="5">
        <v>1</v>
      </c>
      <c r="V1024" s="5">
        <v>0</v>
      </c>
      <c r="W1024" s="36">
        <v>0</v>
      </c>
      <c r="X1024" s="5" t="s">
        <v>128</v>
      </c>
      <c r="Y1024"/>
    </row>
    <row r="1025" spans="1:25" ht="15">
      <c r="A1025" s="1" t="s">
        <v>2109</v>
      </c>
      <c r="B1025" s="1" t="s">
        <v>2110</v>
      </c>
      <c r="C1025" s="1" t="s">
        <v>49</v>
      </c>
      <c r="D1025" s="1" t="s">
        <v>34</v>
      </c>
      <c r="E1025" s="1">
        <v>145</v>
      </c>
      <c r="F1025" s="1">
        <v>4</v>
      </c>
      <c r="G1025" s="1">
        <v>4</v>
      </c>
      <c r="H1025" s="1">
        <v>4</v>
      </c>
      <c r="I1025" s="1">
        <v>4</v>
      </c>
      <c r="J1025" s="1">
        <v>0.0395436660933</v>
      </c>
      <c r="K1025" s="35">
        <f t="shared" si="16"/>
        <v>1.8865319352562945E-05</v>
      </c>
      <c r="L1025" s="1">
        <v>4</v>
      </c>
      <c r="M1025" s="1">
        <v>4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5">
        <v>1</v>
      </c>
      <c r="U1025" s="5">
        <v>1</v>
      </c>
      <c r="V1025" s="5">
        <v>0</v>
      </c>
      <c r="W1025" s="36">
        <v>0</v>
      </c>
      <c r="X1025" s="5" t="s">
        <v>128</v>
      </c>
      <c r="Y1025"/>
    </row>
    <row r="1026" spans="1:25" ht="15">
      <c r="A1026" s="1" t="s">
        <v>2111</v>
      </c>
      <c r="B1026" s="1" t="s">
        <v>2112</v>
      </c>
      <c r="C1026" s="1" t="s">
        <v>49</v>
      </c>
      <c r="D1026" s="1" t="s">
        <v>34</v>
      </c>
      <c r="E1026" s="1">
        <v>233</v>
      </c>
      <c r="F1026" s="1">
        <v>5.2</v>
      </c>
      <c r="G1026" s="1">
        <v>4</v>
      </c>
      <c r="H1026" s="1">
        <v>4</v>
      </c>
      <c r="I1026" s="1">
        <v>4</v>
      </c>
      <c r="J1026" s="1">
        <v>0.0380121182633</v>
      </c>
      <c r="K1026" s="35">
        <f t="shared" si="16"/>
        <v>1.8134655209068922E-05</v>
      </c>
      <c r="L1026" s="1">
        <v>5</v>
      </c>
      <c r="M1026" s="1">
        <v>5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5">
        <v>1</v>
      </c>
      <c r="U1026" s="5">
        <v>1</v>
      </c>
      <c r="V1026" s="5">
        <v>0</v>
      </c>
      <c r="W1026" s="36">
        <v>0</v>
      </c>
      <c r="X1026" s="5" t="s">
        <v>128</v>
      </c>
      <c r="Y1026" t="s">
        <v>2113</v>
      </c>
    </row>
    <row r="1027" spans="1:25" ht="15">
      <c r="A1027" s="1" t="s">
        <v>2114</v>
      </c>
      <c r="B1027" s="1" t="s">
        <v>2115</v>
      </c>
      <c r="C1027" s="1" t="s">
        <v>49</v>
      </c>
      <c r="D1027" s="1" t="s">
        <v>34</v>
      </c>
      <c r="E1027" s="1">
        <v>129</v>
      </c>
      <c r="F1027" s="1">
        <v>4.8</v>
      </c>
      <c r="G1027" s="1">
        <v>4</v>
      </c>
      <c r="H1027" s="1">
        <v>4</v>
      </c>
      <c r="I1027" s="1">
        <v>4</v>
      </c>
      <c r="J1027" s="1">
        <v>0.0351231505466</v>
      </c>
      <c r="K1027" s="35">
        <f t="shared" si="16"/>
        <v>1.6756399120060918E-05</v>
      </c>
      <c r="L1027" s="1">
        <v>4</v>
      </c>
      <c r="M1027" s="1">
        <v>4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5">
        <v>1</v>
      </c>
      <c r="U1027" s="5">
        <v>1</v>
      </c>
      <c r="V1027" s="5">
        <v>0</v>
      </c>
      <c r="W1027" s="36">
        <v>0</v>
      </c>
      <c r="X1027" s="5" t="s">
        <v>128</v>
      </c>
      <c r="Y1027"/>
    </row>
    <row r="1028" spans="1:25" ht="15">
      <c r="A1028" s="1" t="s">
        <v>2116</v>
      </c>
      <c r="B1028" s="1" t="s">
        <v>2117</v>
      </c>
      <c r="C1028" s="1" t="s">
        <v>49</v>
      </c>
      <c r="D1028" s="1" t="s">
        <v>34</v>
      </c>
      <c r="E1028" s="1">
        <v>228</v>
      </c>
      <c r="F1028" s="1">
        <v>5.1</v>
      </c>
      <c r="G1028" s="1">
        <v>4</v>
      </c>
      <c r="H1028" s="1">
        <v>4</v>
      </c>
      <c r="I1028" s="1">
        <v>4</v>
      </c>
      <c r="J1028" s="1">
        <v>0.0349024911653</v>
      </c>
      <c r="K1028" s="35">
        <f t="shared" si="16"/>
        <v>1.6651127907054472E-05</v>
      </c>
      <c r="L1028" s="1">
        <v>4</v>
      </c>
      <c r="M1028" s="1">
        <v>4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5">
        <v>1</v>
      </c>
      <c r="U1028" s="5">
        <v>1</v>
      </c>
      <c r="V1028" s="5">
        <v>0</v>
      </c>
      <c r="W1028" s="36">
        <v>0</v>
      </c>
      <c r="X1028" s="5" t="s">
        <v>128</v>
      </c>
      <c r="Y1028"/>
    </row>
    <row r="1029" spans="1:25" ht="15">
      <c r="A1029" s="1" t="s">
        <v>2118</v>
      </c>
      <c r="B1029" s="1" t="s">
        <v>2119</v>
      </c>
      <c r="C1029" s="1" t="s">
        <v>49</v>
      </c>
      <c r="D1029" s="1" t="s">
        <v>34</v>
      </c>
      <c r="E1029" s="1">
        <v>210</v>
      </c>
      <c r="F1029" s="1">
        <v>6.5</v>
      </c>
      <c r="G1029" s="1">
        <v>4</v>
      </c>
      <c r="H1029" s="1">
        <v>4</v>
      </c>
      <c r="I1029" s="1">
        <v>4</v>
      </c>
      <c r="J1029" s="1">
        <v>0.0346957185483</v>
      </c>
      <c r="K1029" s="35">
        <f t="shared" si="16"/>
        <v>1.655248173085355E-05</v>
      </c>
      <c r="L1029" s="1">
        <v>4</v>
      </c>
      <c r="M1029" s="1">
        <v>4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5">
        <v>1</v>
      </c>
      <c r="U1029" s="5">
        <v>1</v>
      </c>
      <c r="V1029" s="5">
        <v>0</v>
      </c>
      <c r="W1029" s="36">
        <v>0</v>
      </c>
      <c r="X1029" s="5" t="s">
        <v>128</v>
      </c>
      <c r="Y1029"/>
    </row>
    <row r="1030" spans="1:25" ht="15">
      <c r="A1030" s="1" t="s">
        <v>2120</v>
      </c>
      <c r="B1030" s="1" t="s">
        <v>2121</v>
      </c>
      <c r="C1030" s="1" t="s">
        <v>49</v>
      </c>
      <c r="D1030" s="1" t="s">
        <v>34</v>
      </c>
      <c r="E1030" s="1">
        <v>131</v>
      </c>
      <c r="F1030" s="1">
        <v>3.5</v>
      </c>
      <c r="G1030" s="1">
        <v>4</v>
      </c>
      <c r="H1030" s="1">
        <v>4</v>
      </c>
      <c r="I1030" s="1">
        <v>4</v>
      </c>
      <c r="J1030" s="1">
        <v>0.0345909048981</v>
      </c>
      <c r="K1030" s="35">
        <f t="shared" si="16"/>
        <v>1.6502477692814553E-05</v>
      </c>
      <c r="L1030" s="1">
        <v>6</v>
      </c>
      <c r="M1030" s="1">
        <v>6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5">
        <v>1</v>
      </c>
      <c r="U1030" s="5">
        <v>1</v>
      </c>
      <c r="V1030" s="5">
        <v>0</v>
      </c>
      <c r="W1030" s="36">
        <v>0</v>
      </c>
      <c r="X1030" s="5" t="s">
        <v>128</v>
      </c>
      <c r="Y1030"/>
    </row>
    <row r="1031" spans="1:25" ht="15">
      <c r="A1031" s="1" t="s">
        <v>2122</v>
      </c>
      <c r="B1031" s="1" t="s">
        <v>2123</v>
      </c>
      <c r="C1031" s="1" t="s">
        <v>49</v>
      </c>
      <c r="D1031" s="1" t="s">
        <v>34</v>
      </c>
      <c r="E1031" s="1">
        <v>134</v>
      </c>
      <c r="F1031" s="1">
        <v>3.7</v>
      </c>
      <c r="G1031" s="1">
        <v>4</v>
      </c>
      <c r="H1031" s="1">
        <v>4</v>
      </c>
      <c r="I1031" s="1">
        <v>4</v>
      </c>
      <c r="J1031" s="1">
        <v>0.0345348586229</v>
      </c>
      <c r="K1031" s="35">
        <f t="shared" si="16"/>
        <v>1.6475739380851392E-05</v>
      </c>
      <c r="L1031" s="1">
        <v>4</v>
      </c>
      <c r="M1031" s="1">
        <v>4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5">
        <v>1</v>
      </c>
      <c r="U1031" s="5">
        <v>1</v>
      </c>
      <c r="V1031" s="5">
        <v>0</v>
      </c>
      <c r="W1031" s="36">
        <v>0</v>
      </c>
      <c r="X1031" s="5" t="s">
        <v>128</v>
      </c>
      <c r="Y1031"/>
    </row>
    <row r="1032" spans="1:25" ht="15">
      <c r="A1032" s="1" t="s">
        <v>2124</v>
      </c>
      <c r="B1032" s="1" t="s">
        <v>2125</v>
      </c>
      <c r="C1032" s="1" t="s">
        <v>49</v>
      </c>
      <c r="D1032" s="1" t="s">
        <v>34</v>
      </c>
      <c r="E1032" s="1">
        <v>133</v>
      </c>
      <c r="F1032" s="1">
        <v>4.1</v>
      </c>
      <c r="G1032" s="1">
        <v>4</v>
      </c>
      <c r="H1032" s="1">
        <v>4</v>
      </c>
      <c r="I1032" s="1">
        <v>4</v>
      </c>
      <c r="J1032" s="1">
        <v>0.0334534871079</v>
      </c>
      <c r="K1032" s="35">
        <f t="shared" si="16"/>
        <v>1.5959843385747986E-05</v>
      </c>
      <c r="L1032" s="1">
        <v>4</v>
      </c>
      <c r="M1032" s="1">
        <v>4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5">
        <v>1</v>
      </c>
      <c r="U1032" s="5">
        <v>1</v>
      </c>
      <c r="V1032" s="5">
        <v>0</v>
      </c>
      <c r="W1032" s="36">
        <v>0</v>
      </c>
      <c r="X1032" s="5" t="s">
        <v>128</v>
      </c>
      <c r="Y1032"/>
    </row>
    <row r="1033" spans="1:25" ht="15">
      <c r="A1033" s="1" t="s">
        <v>2126</v>
      </c>
      <c r="B1033" s="1" t="s">
        <v>2127</v>
      </c>
      <c r="C1033" s="1" t="s">
        <v>49</v>
      </c>
      <c r="D1033" s="1" t="s">
        <v>34</v>
      </c>
      <c r="E1033" s="1">
        <v>175</v>
      </c>
      <c r="F1033" s="1">
        <v>3.3</v>
      </c>
      <c r="G1033" s="1">
        <v>4</v>
      </c>
      <c r="H1033" s="1">
        <v>4</v>
      </c>
      <c r="I1033" s="1">
        <v>4</v>
      </c>
      <c r="J1033" s="1">
        <v>0.0314586099069</v>
      </c>
      <c r="K1033" s="35">
        <f t="shared" si="16"/>
        <v>1.500813609140614E-05</v>
      </c>
      <c r="L1033" s="1">
        <v>5</v>
      </c>
      <c r="M1033" s="1">
        <v>5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5">
        <v>1</v>
      </c>
      <c r="U1033" s="5">
        <v>1</v>
      </c>
      <c r="V1033" s="5">
        <v>0</v>
      </c>
      <c r="W1033" s="36">
        <v>0</v>
      </c>
      <c r="X1033" s="5" t="s">
        <v>128</v>
      </c>
      <c r="Y1033"/>
    </row>
    <row r="1034" spans="1:25" ht="15">
      <c r="A1034" s="1" t="s">
        <v>2128</v>
      </c>
      <c r="B1034" s="1" t="s">
        <v>2129</v>
      </c>
      <c r="C1034" s="1" t="s">
        <v>49</v>
      </c>
      <c r="D1034" s="1" t="s">
        <v>34</v>
      </c>
      <c r="E1034" s="1">
        <v>252</v>
      </c>
      <c r="F1034" s="1">
        <v>4</v>
      </c>
      <c r="G1034" s="1">
        <v>4</v>
      </c>
      <c r="H1034" s="1">
        <v>4</v>
      </c>
      <c r="I1034" s="1">
        <v>4</v>
      </c>
      <c r="J1034" s="1">
        <v>0.0312981208608</v>
      </c>
      <c r="K1034" s="35">
        <f t="shared" si="16"/>
        <v>1.493157067887911E-05</v>
      </c>
      <c r="L1034" s="1">
        <v>5</v>
      </c>
      <c r="M1034" s="1">
        <v>5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5">
        <v>1</v>
      </c>
      <c r="U1034" s="5">
        <v>1</v>
      </c>
      <c r="V1034" s="5">
        <v>0</v>
      </c>
      <c r="W1034" s="36">
        <v>0</v>
      </c>
      <c r="X1034" s="5" t="s">
        <v>128</v>
      </c>
      <c r="Y1034"/>
    </row>
    <row r="1035" spans="1:25" ht="15">
      <c r="A1035" s="1" t="s">
        <v>2130</v>
      </c>
      <c r="B1035" s="1" t="s">
        <v>2131</v>
      </c>
      <c r="C1035" s="1" t="s">
        <v>49</v>
      </c>
      <c r="D1035" s="1" t="s">
        <v>34</v>
      </c>
      <c r="E1035" s="1">
        <v>168</v>
      </c>
      <c r="F1035" s="1">
        <v>3.2</v>
      </c>
      <c r="G1035" s="1">
        <v>4</v>
      </c>
      <c r="H1035" s="1">
        <v>4</v>
      </c>
      <c r="I1035" s="1">
        <v>4</v>
      </c>
      <c r="J1035" s="1">
        <v>0.029827151656200004</v>
      </c>
      <c r="K1035" s="35">
        <f t="shared" si="16"/>
        <v>1.4229807121168253E-05</v>
      </c>
      <c r="L1035" s="1">
        <v>4</v>
      </c>
      <c r="M1035" s="1">
        <v>4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5">
        <v>1</v>
      </c>
      <c r="U1035" s="5">
        <v>1</v>
      </c>
      <c r="V1035" s="5">
        <v>0</v>
      </c>
      <c r="W1035" s="36">
        <v>0</v>
      </c>
      <c r="X1035" s="5" t="s">
        <v>128</v>
      </c>
      <c r="Y1035"/>
    </row>
    <row r="1036" spans="1:25" ht="15">
      <c r="A1036" s="1" t="s">
        <v>2132</v>
      </c>
      <c r="B1036" s="1" t="s">
        <v>2133</v>
      </c>
      <c r="C1036" s="1" t="s">
        <v>49</v>
      </c>
      <c r="D1036" s="1" t="s">
        <v>34</v>
      </c>
      <c r="E1036" s="1">
        <v>113</v>
      </c>
      <c r="F1036" s="1">
        <v>4</v>
      </c>
      <c r="G1036" s="1">
        <v>4</v>
      </c>
      <c r="H1036" s="1">
        <v>4</v>
      </c>
      <c r="I1036" s="1">
        <v>4</v>
      </c>
      <c r="J1036" s="1">
        <v>0.0289159413585</v>
      </c>
      <c r="K1036" s="35">
        <f t="shared" si="16"/>
        <v>1.3795090895745563E-05</v>
      </c>
      <c r="L1036" s="1">
        <v>4</v>
      </c>
      <c r="M1036" s="1">
        <v>4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5">
        <v>1</v>
      </c>
      <c r="U1036" s="5">
        <v>1</v>
      </c>
      <c r="V1036" s="5">
        <v>0</v>
      </c>
      <c r="W1036" s="36">
        <v>0</v>
      </c>
      <c r="X1036" s="5" t="s">
        <v>128</v>
      </c>
      <c r="Y1036"/>
    </row>
    <row r="1037" spans="1:25" ht="15">
      <c r="A1037" s="1" t="s">
        <v>2134</v>
      </c>
      <c r="B1037" s="1" t="s">
        <v>2135</v>
      </c>
      <c r="C1037" s="1" t="s">
        <v>49</v>
      </c>
      <c r="D1037" s="1" t="s">
        <v>34</v>
      </c>
      <c r="E1037" s="1">
        <v>173</v>
      </c>
      <c r="F1037" s="1">
        <v>3.7</v>
      </c>
      <c r="G1037" s="1">
        <v>4</v>
      </c>
      <c r="H1037" s="1">
        <v>4</v>
      </c>
      <c r="I1037" s="1">
        <v>4</v>
      </c>
      <c r="J1037" s="1">
        <v>0.0269545411663</v>
      </c>
      <c r="K1037" s="35">
        <f t="shared" si="16"/>
        <v>1.2859354666415508E-05</v>
      </c>
      <c r="L1037" s="1">
        <v>4</v>
      </c>
      <c r="M1037" s="1">
        <v>4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5">
        <v>1</v>
      </c>
      <c r="U1037" s="5">
        <v>1</v>
      </c>
      <c r="V1037" s="5">
        <v>0</v>
      </c>
      <c r="W1037" s="36">
        <v>0</v>
      </c>
      <c r="X1037" s="5" t="s">
        <v>128</v>
      </c>
      <c r="Y1037"/>
    </row>
    <row r="1038" spans="1:25" ht="15">
      <c r="A1038" s="1" t="s">
        <v>2136</v>
      </c>
      <c r="B1038" s="1" t="s">
        <v>2137</v>
      </c>
      <c r="C1038" s="1" t="s">
        <v>49</v>
      </c>
      <c r="D1038" s="1" t="s">
        <v>34</v>
      </c>
      <c r="E1038" s="1">
        <v>184</v>
      </c>
      <c r="F1038" s="1">
        <v>2.8</v>
      </c>
      <c r="G1038" s="1">
        <v>4</v>
      </c>
      <c r="H1038" s="1">
        <v>4</v>
      </c>
      <c r="I1038" s="1">
        <v>4</v>
      </c>
      <c r="J1038" s="1">
        <v>0.022573745605199997</v>
      </c>
      <c r="K1038" s="35">
        <f aca="true" t="shared" si="17" ref="K1038:K1101">J1038/J$7</f>
        <v>1.0769383871005505E-05</v>
      </c>
      <c r="L1038" s="1">
        <v>4</v>
      </c>
      <c r="M1038" s="1">
        <v>4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5">
        <v>1</v>
      </c>
      <c r="U1038" s="5">
        <v>1</v>
      </c>
      <c r="V1038" s="5">
        <v>0</v>
      </c>
      <c r="W1038" s="36">
        <v>0</v>
      </c>
      <c r="X1038" s="5" t="s">
        <v>128</v>
      </c>
      <c r="Y1038"/>
    </row>
    <row r="1039" spans="1:25" ht="15">
      <c r="A1039" s="1" t="s">
        <v>2138</v>
      </c>
      <c r="B1039" s="1" t="s">
        <v>2139</v>
      </c>
      <c r="C1039" s="1" t="s">
        <v>49</v>
      </c>
      <c r="D1039" s="1" t="s">
        <v>34</v>
      </c>
      <c r="E1039" s="1">
        <v>136</v>
      </c>
      <c r="F1039" s="1">
        <v>1.8</v>
      </c>
      <c r="G1039" s="1">
        <v>4</v>
      </c>
      <c r="H1039" s="1">
        <v>4</v>
      </c>
      <c r="I1039" s="1">
        <v>4</v>
      </c>
      <c r="J1039" s="1">
        <v>0.0187132751974</v>
      </c>
      <c r="K1039" s="35">
        <f t="shared" si="17"/>
        <v>8.927647525102932E-06</v>
      </c>
      <c r="L1039" s="1">
        <v>4</v>
      </c>
      <c r="M1039" s="1">
        <v>4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5">
        <v>1</v>
      </c>
      <c r="U1039" s="5">
        <v>1</v>
      </c>
      <c r="V1039" s="5">
        <v>0</v>
      </c>
      <c r="W1039" s="36">
        <v>0</v>
      </c>
      <c r="X1039" s="5" t="s">
        <v>128</v>
      </c>
      <c r="Y1039" t="s">
        <v>2140</v>
      </c>
    </row>
    <row r="1040" spans="1:25" ht="15">
      <c r="A1040" s="1" t="s">
        <v>2141</v>
      </c>
      <c r="B1040" s="1" t="s">
        <v>2142</v>
      </c>
      <c r="C1040" s="1" t="s">
        <v>49</v>
      </c>
      <c r="D1040" s="1" t="s">
        <v>34</v>
      </c>
      <c r="E1040" s="1">
        <v>165</v>
      </c>
      <c r="F1040" s="1">
        <v>3</v>
      </c>
      <c r="G1040" s="1">
        <v>4</v>
      </c>
      <c r="H1040" s="1">
        <v>4</v>
      </c>
      <c r="I1040" s="1">
        <v>4</v>
      </c>
      <c r="J1040" s="1">
        <v>0.0184514611251</v>
      </c>
      <c r="K1040" s="35">
        <f t="shared" si="17"/>
        <v>8.802742412024116E-06</v>
      </c>
      <c r="L1040" s="1">
        <v>4</v>
      </c>
      <c r="M1040" s="1">
        <v>4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5">
        <v>1</v>
      </c>
      <c r="U1040" s="5">
        <v>1</v>
      </c>
      <c r="V1040" s="5">
        <v>0</v>
      </c>
      <c r="W1040" s="36">
        <v>0</v>
      </c>
      <c r="X1040" s="5" t="s">
        <v>128</v>
      </c>
      <c r="Y1040"/>
    </row>
    <row r="1041" spans="1:25" ht="15">
      <c r="A1041" s="1" t="s">
        <v>2143</v>
      </c>
      <c r="B1041" s="1" t="s">
        <v>2144</v>
      </c>
      <c r="C1041" s="1" t="s">
        <v>49</v>
      </c>
      <c r="D1041" s="1" t="s">
        <v>34</v>
      </c>
      <c r="E1041" s="1">
        <v>185</v>
      </c>
      <c r="F1041" s="1">
        <v>2.2</v>
      </c>
      <c r="G1041" s="1">
        <v>4</v>
      </c>
      <c r="H1041" s="1">
        <v>4</v>
      </c>
      <c r="I1041" s="1">
        <v>4</v>
      </c>
      <c r="J1041" s="1">
        <v>0.017557181545600004</v>
      </c>
      <c r="K1041" s="35">
        <f t="shared" si="17"/>
        <v>8.376103419626757E-06</v>
      </c>
      <c r="L1041" s="1">
        <v>4</v>
      </c>
      <c r="M1041" s="1">
        <v>4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5">
        <v>1</v>
      </c>
      <c r="U1041" s="5">
        <v>1</v>
      </c>
      <c r="V1041" s="5">
        <v>0</v>
      </c>
      <c r="W1041" s="36">
        <v>0</v>
      </c>
      <c r="X1041" s="5" t="s">
        <v>128</v>
      </c>
      <c r="Y1041"/>
    </row>
    <row r="1042" spans="1:25" ht="15">
      <c r="A1042" s="1" t="s">
        <v>2145</v>
      </c>
      <c r="B1042" s="1" t="s">
        <v>2146</v>
      </c>
      <c r="C1042" s="1" t="s">
        <v>49</v>
      </c>
      <c r="D1042" s="1" t="s">
        <v>34</v>
      </c>
      <c r="E1042" s="1">
        <v>150</v>
      </c>
      <c r="F1042" s="1">
        <v>2.7</v>
      </c>
      <c r="G1042" s="1">
        <v>4</v>
      </c>
      <c r="H1042" s="1">
        <v>4</v>
      </c>
      <c r="I1042" s="1">
        <v>4</v>
      </c>
      <c r="J1042" s="1">
        <v>0.0171674556543</v>
      </c>
      <c r="K1042" s="35">
        <f t="shared" si="17"/>
        <v>8.190174695112706E-06</v>
      </c>
      <c r="L1042" s="1">
        <v>4</v>
      </c>
      <c r="M1042" s="1">
        <v>4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5">
        <v>1</v>
      </c>
      <c r="U1042" s="5">
        <v>1</v>
      </c>
      <c r="V1042" s="5">
        <v>0</v>
      </c>
      <c r="W1042" s="36">
        <v>0</v>
      </c>
      <c r="X1042" s="5" t="s">
        <v>128</v>
      </c>
      <c r="Y1042"/>
    </row>
    <row r="1043" spans="1:25" ht="15">
      <c r="A1043" s="1" t="s">
        <v>2147</v>
      </c>
      <c r="B1043" s="1" t="s">
        <v>2148</v>
      </c>
      <c r="C1043" s="1" t="s">
        <v>49</v>
      </c>
      <c r="D1043" s="1" t="s">
        <v>34</v>
      </c>
      <c r="E1043" s="1">
        <v>179</v>
      </c>
      <c r="F1043" s="1">
        <v>2</v>
      </c>
      <c r="G1043" s="1">
        <v>4</v>
      </c>
      <c r="H1043" s="1">
        <v>4</v>
      </c>
      <c r="I1043" s="1">
        <v>4</v>
      </c>
      <c r="J1043" s="1">
        <v>0.015531025164100001</v>
      </c>
      <c r="K1043" s="35">
        <f t="shared" si="17"/>
        <v>7.409473590590563E-06</v>
      </c>
      <c r="L1043" s="1">
        <v>4</v>
      </c>
      <c r="M1043" s="1">
        <v>4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5">
        <v>1</v>
      </c>
      <c r="U1043" s="5">
        <v>1</v>
      </c>
      <c r="V1043" s="5">
        <v>0</v>
      </c>
      <c r="W1043" s="36">
        <v>0</v>
      </c>
      <c r="X1043" s="5" t="s">
        <v>128</v>
      </c>
      <c r="Y1043"/>
    </row>
    <row r="1044" spans="1:25" ht="15">
      <c r="A1044" s="1" t="s">
        <v>2149</v>
      </c>
      <c r="B1044" s="1" t="s">
        <v>2150</v>
      </c>
      <c r="C1044" s="1" t="s">
        <v>49</v>
      </c>
      <c r="D1044" s="1" t="s">
        <v>34</v>
      </c>
      <c r="E1044" s="1">
        <v>1124</v>
      </c>
      <c r="F1044" s="1">
        <v>19.1</v>
      </c>
      <c r="G1044" s="1">
        <v>19</v>
      </c>
      <c r="H1044" s="1">
        <v>3</v>
      </c>
      <c r="I1044" s="1">
        <v>19</v>
      </c>
      <c r="J1044" s="1">
        <v>0.16845297003600002</v>
      </c>
      <c r="K1044" s="35">
        <f t="shared" si="17"/>
        <v>8.036480654370338E-05</v>
      </c>
      <c r="L1044" s="1">
        <v>24</v>
      </c>
      <c r="M1044" s="1">
        <v>24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5">
        <v>1</v>
      </c>
      <c r="U1044" s="5">
        <v>1</v>
      </c>
      <c r="V1044" s="5">
        <v>0</v>
      </c>
      <c r="W1044" s="36">
        <v>0</v>
      </c>
      <c r="X1044" s="5" t="s">
        <v>128</v>
      </c>
      <c r="Y1044"/>
    </row>
    <row r="1045" spans="1:25" ht="15">
      <c r="A1045" s="1" t="s">
        <v>2151</v>
      </c>
      <c r="B1045" s="1" t="s">
        <v>2152</v>
      </c>
      <c r="C1045" s="1" t="s">
        <v>49</v>
      </c>
      <c r="D1045" s="1" t="s">
        <v>34</v>
      </c>
      <c r="E1045" s="1">
        <v>714</v>
      </c>
      <c r="F1045" s="1">
        <v>42.9</v>
      </c>
      <c r="G1045" s="1">
        <v>13</v>
      </c>
      <c r="H1045" s="1">
        <v>3</v>
      </c>
      <c r="I1045" s="1">
        <v>13</v>
      </c>
      <c r="J1045" s="1">
        <v>0.69058605644</v>
      </c>
      <c r="K1045" s="35">
        <f t="shared" si="17"/>
        <v>0.00032946177687291</v>
      </c>
      <c r="L1045" s="1">
        <v>22</v>
      </c>
      <c r="M1045" s="1">
        <v>22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5">
        <v>1</v>
      </c>
      <c r="U1045" s="5">
        <v>1</v>
      </c>
      <c r="V1045" s="5">
        <v>0</v>
      </c>
      <c r="W1045" s="36">
        <v>0</v>
      </c>
      <c r="X1045" s="5" t="s">
        <v>128</v>
      </c>
      <c r="Y1045"/>
    </row>
    <row r="1046" spans="1:25" ht="15">
      <c r="A1046" s="1" t="s">
        <v>2153</v>
      </c>
      <c r="B1046" s="1" t="s">
        <v>2154</v>
      </c>
      <c r="C1046" s="1" t="s">
        <v>49</v>
      </c>
      <c r="D1046" s="1" t="s">
        <v>34</v>
      </c>
      <c r="E1046" s="1">
        <v>505</v>
      </c>
      <c r="F1046" s="1">
        <v>38.3</v>
      </c>
      <c r="G1046" s="1">
        <v>11</v>
      </c>
      <c r="H1046" s="1">
        <v>3</v>
      </c>
      <c r="I1046" s="1">
        <v>11</v>
      </c>
      <c r="J1046" s="1">
        <v>0.426427867061</v>
      </c>
      <c r="K1046" s="35">
        <f t="shared" si="17"/>
        <v>0.00020343834266547836</v>
      </c>
      <c r="L1046" s="1">
        <v>16</v>
      </c>
      <c r="M1046" s="1">
        <v>16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5">
        <v>1</v>
      </c>
      <c r="U1046" s="5">
        <v>1</v>
      </c>
      <c r="V1046" s="5">
        <v>0</v>
      </c>
      <c r="W1046" s="36">
        <v>0</v>
      </c>
      <c r="X1046" s="5" t="s">
        <v>128</v>
      </c>
      <c r="Y1046"/>
    </row>
    <row r="1047" spans="1:25" ht="15">
      <c r="A1047" s="1" t="s">
        <v>2155</v>
      </c>
      <c r="B1047" s="1" t="s">
        <v>2156</v>
      </c>
      <c r="C1047" s="1" t="s">
        <v>49</v>
      </c>
      <c r="D1047" s="1" t="s">
        <v>34</v>
      </c>
      <c r="E1047" s="1">
        <v>372</v>
      </c>
      <c r="F1047" s="1">
        <v>36.8</v>
      </c>
      <c r="G1047" s="1">
        <v>10</v>
      </c>
      <c r="H1047" s="1">
        <v>3</v>
      </c>
      <c r="I1047" s="1">
        <v>10</v>
      </c>
      <c r="J1047" s="1">
        <v>0.32173306879700003</v>
      </c>
      <c r="K1047" s="35">
        <f t="shared" si="17"/>
        <v>0.00015349100598853935</v>
      </c>
      <c r="L1047" s="1">
        <v>12</v>
      </c>
      <c r="M1047" s="1">
        <v>12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5">
        <v>1</v>
      </c>
      <c r="U1047" s="5">
        <v>1</v>
      </c>
      <c r="V1047" s="5">
        <v>0</v>
      </c>
      <c r="W1047" s="36">
        <v>0</v>
      </c>
      <c r="X1047" s="5" t="s">
        <v>128</v>
      </c>
      <c r="Y1047"/>
    </row>
    <row r="1048" spans="1:25" ht="15">
      <c r="A1048" s="1" t="s">
        <v>2157</v>
      </c>
      <c r="B1048" s="1" t="s">
        <v>2158</v>
      </c>
      <c r="C1048" s="1" t="s">
        <v>49</v>
      </c>
      <c r="D1048" s="1" t="s">
        <v>34</v>
      </c>
      <c r="E1048" s="1">
        <v>251</v>
      </c>
      <c r="F1048" s="1">
        <v>9</v>
      </c>
      <c r="G1048" s="1">
        <v>6</v>
      </c>
      <c r="H1048" s="1">
        <v>3</v>
      </c>
      <c r="I1048" s="1">
        <v>6</v>
      </c>
      <c r="J1048" s="1">
        <v>0.13242182973900002</v>
      </c>
      <c r="K1048" s="35">
        <f t="shared" si="17"/>
        <v>6.317522764284686E-05</v>
      </c>
      <c r="L1048" s="1">
        <v>8</v>
      </c>
      <c r="M1048" s="1">
        <v>8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5">
        <v>1</v>
      </c>
      <c r="U1048" s="5">
        <v>1</v>
      </c>
      <c r="V1048" s="5">
        <v>0</v>
      </c>
      <c r="W1048" s="36">
        <v>0</v>
      </c>
      <c r="X1048" s="5" t="s">
        <v>128</v>
      </c>
      <c r="Y1048"/>
    </row>
    <row r="1049" spans="1:25" ht="15">
      <c r="A1049" s="1" t="s">
        <v>2159</v>
      </c>
      <c r="B1049" s="1" t="s">
        <v>2160</v>
      </c>
      <c r="C1049" s="1" t="s">
        <v>49</v>
      </c>
      <c r="D1049" s="1" t="s">
        <v>34</v>
      </c>
      <c r="E1049" s="1">
        <v>332</v>
      </c>
      <c r="F1049" s="1">
        <v>16.9</v>
      </c>
      <c r="G1049" s="1">
        <v>6</v>
      </c>
      <c r="H1049" s="1">
        <v>3</v>
      </c>
      <c r="I1049" s="1">
        <v>6</v>
      </c>
      <c r="J1049" s="1">
        <v>0.12723802599300002</v>
      </c>
      <c r="K1049" s="35">
        <f t="shared" si="17"/>
        <v>6.070216121297755E-05</v>
      </c>
      <c r="L1049" s="1">
        <v>7</v>
      </c>
      <c r="M1049" s="1">
        <v>7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5">
        <v>1</v>
      </c>
      <c r="U1049" s="5">
        <v>1</v>
      </c>
      <c r="V1049" s="5">
        <v>0</v>
      </c>
      <c r="W1049" s="36">
        <v>0</v>
      </c>
      <c r="X1049" s="5" t="s">
        <v>128</v>
      </c>
      <c r="Y1049"/>
    </row>
    <row r="1050" spans="1:25" ht="15">
      <c r="A1050" s="1" t="s">
        <v>2161</v>
      </c>
      <c r="B1050" s="1" t="s">
        <v>2162</v>
      </c>
      <c r="C1050" s="1" t="s">
        <v>49</v>
      </c>
      <c r="D1050" s="1" t="s">
        <v>34</v>
      </c>
      <c r="E1050" s="1">
        <v>382</v>
      </c>
      <c r="F1050" s="1">
        <v>16.8</v>
      </c>
      <c r="G1050" s="1">
        <v>5</v>
      </c>
      <c r="H1050" s="1">
        <v>3</v>
      </c>
      <c r="I1050" s="1">
        <v>5</v>
      </c>
      <c r="J1050" s="1">
        <v>0.213789417424</v>
      </c>
      <c r="K1050" s="35">
        <f t="shared" si="17"/>
        <v>0.00010199372067289187</v>
      </c>
      <c r="L1050" s="1">
        <v>8</v>
      </c>
      <c r="M1050" s="1">
        <v>8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5">
        <v>1</v>
      </c>
      <c r="U1050" s="5">
        <v>1</v>
      </c>
      <c r="V1050" s="5">
        <v>0</v>
      </c>
      <c r="W1050" s="36">
        <v>0</v>
      </c>
      <c r="X1050" s="5" t="s">
        <v>128</v>
      </c>
      <c r="Y1050"/>
    </row>
    <row r="1051" spans="1:25" ht="15">
      <c r="A1051" s="1" t="s">
        <v>2163</v>
      </c>
      <c r="B1051" s="1" t="s">
        <v>2164</v>
      </c>
      <c r="C1051" s="1" t="s">
        <v>49</v>
      </c>
      <c r="D1051" s="1" t="s">
        <v>34</v>
      </c>
      <c r="E1051" s="1">
        <v>136</v>
      </c>
      <c r="F1051" s="1">
        <v>24.7</v>
      </c>
      <c r="G1051" s="1">
        <v>3</v>
      </c>
      <c r="H1051" s="1">
        <v>3</v>
      </c>
      <c r="I1051" s="1">
        <v>4</v>
      </c>
      <c r="J1051" s="1">
        <v>0.25239777890000004</v>
      </c>
      <c r="K1051" s="35">
        <f t="shared" si="17"/>
        <v>0.00012041282898736696</v>
      </c>
      <c r="L1051" s="1">
        <v>5</v>
      </c>
      <c r="M1051" s="1">
        <v>5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5">
        <v>1</v>
      </c>
      <c r="U1051" s="5">
        <v>1</v>
      </c>
      <c r="V1051" s="5">
        <v>0</v>
      </c>
      <c r="W1051" s="36">
        <v>0</v>
      </c>
      <c r="X1051" s="5" t="s">
        <v>128</v>
      </c>
      <c r="Y1051"/>
    </row>
    <row r="1052" spans="1:25" ht="15">
      <c r="A1052" s="1" t="s">
        <v>2165</v>
      </c>
      <c r="B1052" s="1" t="s">
        <v>2166</v>
      </c>
      <c r="C1052" s="1" t="s">
        <v>49</v>
      </c>
      <c r="D1052" s="1" t="s">
        <v>34</v>
      </c>
      <c r="E1052" s="1">
        <v>185</v>
      </c>
      <c r="F1052" s="1">
        <v>17.5</v>
      </c>
      <c r="G1052" s="1">
        <v>4</v>
      </c>
      <c r="H1052" s="1">
        <v>3</v>
      </c>
      <c r="I1052" s="1">
        <v>4</v>
      </c>
      <c r="J1052" s="1">
        <v>0.20973782771500002</v>
      </c>
      <c r="K1052" s="35">
        <f t="shared" si="17"/>
        <v>0.00010006080596626095</v>
      </c>
      <c r="L1052" s="1">
        <v>7</v>
      </c>
      <c r="M1052" s="1">
        <v>7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5">
        <v>1</v>
      </c>
      <c r="U1052" s="5">
        <v>1</v>
      </c>
      <c r="V1052" s="5">
        <v>0</v>
      </c>
      <c r="W1052" s="36">
        <v>0</v>
      </c>
      <c r="X1052" s="5" t="s">
        <v>128</v>
      </c>
      <c r="Y1052"/>
    </row>
    <row r="1053" spans="1:25" ht="15">
      <c r="A1053" s="1" t="s">
        <v>2167</v>
      </c>
      <c r="B1053" s="1" t="s">
        <v>2168</v>
      </c>
      <c r="C1053" s="1" t="s">
        <v>49</v>
      </c>
      <c r="D1053" s="1" t="s">
        <v>34</v>
      </c>
      <c r="E1053" s="1">
        <v>208</v>
      </c>
      <c r="F1053" s="1">
        <v>16.8</v>
      </c>
      <c r="G1053" s="1">
        <v>4</v>
      </c>
      <c r="H1053" s="1">
        <v>3</v>
      </c>
      <c r="I1053" s="1">
        <v>4</v>
      </c>
      <c r="J1053" s="1">
        <v>0.133180619556</v>
      </c>
      <c r="K1053" s="35">
        <f t="shared" si="17"/>
        <v>6.353722777165139E-05</v>
      </c>
      <c r="L1053" s="1">
        <v>5</v>
      </c>
      <c r="M1053" s="1">
        <v>5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5">
        <v>1</v>
      </c>
      <c r="U1053" s="5">
        <v>1</v>
      </c>
      <c r="V1053" s="5">
        <v>0</v>
      </c>
      <c r="W1053" s="36">
        <v>0</v>
      </c>
      <c r="X1053" s="5" t="s">
        <v>128</v>
      </c>
      <c r="Y1053"/>
    </row>
    <row r="1054" spans="1:25" ht="15">
      <c r="A1054" s="1" t="s">
        <v>2169</v>
      </c>
      <c r="B1054" s="1" t="s">
        <v>2170</v>
      </c>
      <c r="C1054" s="1" t="s">
        <v>49</v>
      </c>
      <c r="D1054" s="1" t="s">
        <v>34</v>
      </c>
      <c r="E1054" s="1">
        <v>100</v>
      </c>
      <c r="F1054" s="1">
        <v>4</v>
      </c>
      <c r="G1054" s="1">
        <v>4</v>
      </c>
      <c r="H1054" s="1">
        <v>3</v>
      </c>
      <c r="I1054" s="1">
        <v>4</v>
      </c>
      <c r="J1054" s="1">
        <v>0.0554982074079</v>
      </c>
      <c r="K1054" s="35">
        <f t="shared" si="17"/>
        <v>2.647684217681079E-05</v>
      </c>
      <c r="L1054" s="1">
        <v>5</v>
      </c>
      <c r="M1054" s="1">
        <v>5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5">
        <v>1</v>
      </c>
      <c r="U1054" s="5">
        <v>1</v>
      </c>
      <c r="V1054" s="5">
        <v>0</v>
      </c>
      <c r="W1054" s="36">
        <v>0</v>
      </c>
      <c r="X1054" s="5" t="s">
        <v>128</v>
      </c>
      <c r="Y1054"/>
    </row>
    <row r="1055" spans="1:25" ht="15">
      <c r="A1055" s="1" t="s">
        <v>2171</v>
      </c>
      <c r="B1055" s="1" t="s">
        <v>2172</v>
      </c>
      <c r="C1055" s="1" t="s">
        <v>49</v>
      </c>
      <c r="D1055" s="1" t="s">
        <v>34</v>
      </c>
      <c r="E1055" s="1">
        <v>274</v>
      </c>
      <c r="F1055" s="1">
        <v>59.3</v>
      </c>
      <c r="G1055" s="1">
        <v>3</v>
      </c>
      <c r="H1055" s="1">
        <v>3</v>
      </c>
      <c r="I1055" s="1">
        <v>3</v>
      </c>
      <c r="J1055" s="1">
        <v>1.9562511115099999</v>
      </c>
      <c r="K1055" s="35">
        <f t="shared" si="17"/>
        <v>0.0009332797284239498</v>
      </c>
      <c r="L1055" s="1">
        <v>11</v>
      </c>
      <c r="M1055" s="1">
        <v>11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5">
        <v>1</v>
      </c>
      <c r="U1055" s="5">
        <v>1</v>
      </c>
      <c r="V1055" s="5">
        <v>0</v>
      </c>
      <c r="W1055" s="36">
        <v>0</v>
      </c>
      <c r="X1055" s="5" t="s">
        <v>128</v>
      </c>
      <c r="Y1055"/>
    </row>
    <row r="1056" spans="1:25" ht="15">
      <c r="A1056" s="1" t="s">
        <v>2173</v>
      </c>
      <c r="B1056" s="1" t="s">
        <v>2174</v>
      </c>
      <c r="C1056" s="1" t="s">
        <v>49</v>
      </c>
      <c r="D1056" s="1" t="s">
        <v>34</v>
      </c>
      <c r="E1056" s="1">
        <v>299</v>
      </c>
      <c r="F1056" s="1">
        <v>43.1</v>
      </c>
      <c r="G1056" s="1">
        <v>3</v>
      </c>
      <c r="H1056" s="1">
        <v>3</v>
      </c>
      <c r="I1056" s="1">
        <v>3</v>
      </c>
      <c r="J1056" s="1">
        <v>0.961446014806</v>
      </c>
      <c r="K1056" s="35">
        <f t="shared" si="17"/>
        <v>0.0004586824617315218</v>
      </c>
      <c r="L1056" s="1">
        <v>10</v>
      </c>
      <c r="M1056" s="1">
        <v>10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5">
        <v>1</v>
      </c>
      <c r="U1056" s="5">
        <v>1</v>
      </c>
      <c r="V1056" s="5">
        <v>0</v>
      </c>
      <c r="W1056" s="36">
        <v>0</v>
      </c>
      <c r="X1056" s="5" t="s">
        <v>128</v>
      </c>
      <c r="Y1056"/>
    </row>
    <row r="1057" spans="1:25" ht="15">
      <c r="A1057" s="1" t="s">
        <v>2175</v>
      </c>
      <c r="B1057" s="1" t="s">
        <v>2176</v>
      </c>
      <c r="C1057" s="1" t="s">
        <v>49</v>
      </c>
      <c r="D1057" s="1" t="s">
        <v>34</v>
      </c>
      <c r="E1057" s="1">
        <v>152</v>
      </c>
      <c r="F1057" s="1">
        <v>42</v>
      </c>
      <c r="G1057" s="1">
        <v>3</v>
      </c>
      <c r="H1057" s="1">
        <v>3</v>
      </c>
      <c r="I1057" s="1">
        <v>3</v>
      </c>
      <c r="J1057" s="1">
        <v>0.757657755168</v>
      </c>
      <c r="K1057" s="35">
        <f t="shared" si="17"/>
        <v>0.0003614600496945844</v>
      </c>
      <c r="L1057" s="1">
        <v>7</v>
      </c>
      <c r="M1057" s="1">
        <v>7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5">
        <v>1</v>
      </c>
      <c r="U1057" s="5">
        <v>1</v>
      </c>
      <c r="V1057" s="5">
        <v>0</v>
      </c>
      <c r="W1057" s="36">
        <v>0</v>
      </c>
      <c r="X1057" s="5" t="s">
        <v>128</v>
      </c>
      <c r="Y1057"/>
    </row>
    <row r="1058" spans="1:25" ht="15">
      <c r="A1058" s="1" t="s">
        <v>2177</v>
      </c>
      <c r="B1058" s="1" t="s">
        <v>2178</v>
      </c>
      <c r="C1058" s="1" t="s">
        <v>49</v>
      </c>
      <c r="D1058" s="1" t="s">
        <v>34</v>
      </c>
      <c r="E1058" s="1">
        <v>109</v>
      </c>
      <c r="F1058" s="1">
        <v>50</v>
      </c>
      <c r="G1058" s="1">
        <v>3</v>
      </c>
      <c r="H1058" s="1">
        <v>3</v>
      </c>
      <c r="I1058" s="1">
        <v>3</v>
      </c>
      <c r="J1058" s="1">
        <v>0.556792873051</v>
      </c>
      <c r="K1058" s="35">
        <f t="shared" si="17"/>
        <v>0.0002656323098256661</v>
      </c>
      <c r="L1058" s="1">
        <v>4</v>
      </c>
      <c r="M1058" s="1">
        <v>4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5">
        <v>1</v>
      </c>
      <c r="U1058" s="5">
        <v>1</v>
      </c>
      <c r="V1058" s="5">
        <v>0</v>
      </c>
      <c r="W1058" s="36">
        <v>0</v>
      </c>
      <c r="X1058" s="5" t="s">
        <v>128</v>
      </c>
      <c r="Y1058"/>
    </row>
    <row r="1059" spans="1:25" ht="15">
      <c r="A1059" s="1" t="s">
        <v>2179</v>
      </c>
      <c r="B1059" s="1" t="s">
        <v>2180</v>
      </c>
      <c r="C1059" s="1" t="s">
        <v>49</v>
      </c>
      <c r="D1059" s="1" t="s">
        <v>34</v>
      </c>
      <c r="E1059" s="1">
        <v>204</v>
      </c>
      <c r="F1059" s="1">
        <v>23.9</v>
      </c>
      <c r="G1059" s="1">
        <v>3</v>
      </c>
      <c r="H1059" s="1">
        <v>3</v>
      </c>
      <c r="I1059" s="1">
        <v>3</v>
      </c>
      <c r="J1059" s="1">
        <v>0.48149676709300004</v>
      </c>
      <c r="K1059" s="35">
        <f t="shared" si="17"/>
        <v>0.0002297103727561347</v>
      </c>
      <c r="L1059" s="1">
        <v>7</v>
      </c>
      <c r="M1059" s="1">
        <v>7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5">
        <v>1</v>
      </c>
      <c r="U1059" s="5">
        <v>1</v>
      </c>
      <c r="V1059" s="5">
        <v>0</v>
      </c>
      <c r="W1059" s="36">
        <v>0</v>
      </c>
      <c r="X1059" s="5" t="s">
        <v>128</v>
      </c>
      <c r="Y1059" t="s">
        <v>79</v>
      </c>
    </row>
    <row r="1060" spans="1:25" ht="15">
      <c r="A1060" s="1" t="s">
        <v>2181</v>
      </c>
      <c r="B1060" s="1" t="s">
        <v>2182</v>
      </c>
      <c r="C1060" s="1" t="s">
        <v>49</v>
      </c>
      <c r="D1060" s="1" t="s">
        <v>34</v>
      </c>
      <c r="E1060" s="1">
        <v>168</v>
      </c>
      <c r="F1060" s="1">
        <v>60.5</v>
      </c>
      <c r="G1060" s="1">
        <v>3</v>
      </c>
      <c r="H1060" s="1">
        <v>3</v>
      </c>
      <c r="I1060" s="1">
        <v>3</v>
      </c>
      <c r="J1060" s="1">
        <v>0.43098804008200003</v>
      </c>
      <c r="K1060" s="35">
        <f t="shared" si="17"/>
        <v>0.0002056138900752994</v>
      </c>
      <c r="L1060" s="1">
        <v>4</v>
      </c>
      <c r="M1060" s="1">
        <v>4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5">
        <v>1</v>
      </c>
      <c r="U1060" s="5">
        <v>1</v>
      </c>
      <c r="V1060" s="5">
        <v>0</v>
      </c>
      <c r="W1060" s="36">
        <v>0</v>
      </c>
      <c r="X1060" s="5" t="s">
        <v>128</v>
      </c>
      <c r="Y1060"/>
    </row>
    <row r="1061" spans="1:25" ht="15">
      <c r="A1061" s="1" t="s">
        <v>2183</v>
      </c>
      <c r="B1061" s="1" t="s">
        <v>2184</v>
      </c>
      <c r="C1061" s="1" t="s">
        <v>49</v>
      </c>
      <c r="D1061" s="1" t="s">
        <v>34</v>
      </c>
      <c r="E1061" s="1">
        <v>105</v>
      </c>
      <c r="F1061" s="1">
        <v>41</v>
      </c>
      <c r="G1061" s="1">
        <v>3</v>
      </c>
      <c r="H1061" s="1">
        <v>3</v>
      </c>
      <c r="I1061" s="1">
        <v>3</v>
      </c>
      <c r="J1061" s="1">
        <v>0.428128010275</v>
      </c>
      <c r="K1061" s="35">
        <f t="shared" si="17"/>
        <v>0.00020424943955774748</v>
      </c>
      <c r="L1061" s="1">
        <v>4</v>
      </c>
      <c r="M1061" s="1">
        <v>4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5">
        <v>1</v>
      </c>
      <c r="U1061" s="5">
        <v>1</v>
      </c>
      <c r="V1061" s="5">
        <v>0</v>
      </c>
      <c r="W1061" s="36">
        <v>0</v>
      </c>
      <c r="X1061" s="5" t="s">
        <v>128</v>
      </c>
      <c r="Y1061"/>
    </row>
    <row r="1062" spans="1:25" ht="15">
      <c r="A1062" s="1" t="s">
        <v>2185</v>
      </c>
      <c r="B1062" s="1" t="s">
        <v>2186</v>
      </c>
      <c r="C1062" s="1" t="s">
        <v>49</v>
      </c>
      <c r="D1062" s="1" t="s">
        <v>34</v>
      </c>
      <c r="E1062" s="1">
        <v>235</v>
      </c>
      <c r="F1062" s="1">
        <v>28</v>
      </c>
      <c r="G1062" s="1">
        <v>3</v>
      </c>
      <c r="H1062" s="1">
        <v>3</v>
      </c>
      <c r="I1062" s="1">
        <v>3</v>
      </c>
      <c r="J1062" s="1">
        <v>0.418460066954</v>
      </c>
      <c r="K1062" s="35">
        <f t="shared" si="17"/>
        <v>0.00019963709942209056</v>
      </c>
      <c r="L1062" s="1">
        <v>7</v>
      </c>
      <c r="M1062" s="1">
        <v>7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5">
        <v>1</v>
      </c>
      <c r="U1062" s="5">
        <v>1</v>
      </c>
      <c r="V1062" s="5">
        <v>0</v>
      </c>
      <c r="W1062" s="36">
        <v>0</v>
      </c>
      <c r="X1062" s="5" t="s">
        <v>128</v>
      </c>
      <c r="Y1062"/>
    </row>
    <row r="1063" spans="1:25" ht="15">
      <c r="A1063" s="1" t="s">
        <v>2187</v>
      </c>
      <c r="B1063" s="1" t="s">
        <v>2188</v>
      </c>
      <c r="C1063" s="1" t="s">
        <v>49</v>
      </c>
      <c r="D1063" s="1" t="s">
        <v>34</v>
      </c>
      <c r="E1063" s="1">
        <v>165</v>
      </c>
      <c r="F1063" s="1">
        <v>21</v>
      </c>
      <c r="G1063" s="1">
        <v>3</v>
      </c>
      <c r="H1063" s="1">
        <v>3</v>
      </c>
      <c r="I1063" s="1">
        <v>3</v>
      </c>
      <c r="J1063" s="1">
        <v>0.399148483236</v>
      </c>
      <c r="K1063" s="35">
        <f t="shared" si="17"/>
        <v>0.0001904240134835171</v>
      </c>
      <c r="L1063" s="1">
        <v>6</v>
      </c>
      <c r="M1063" s="1">
        <v>6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5">
        <v>1</v>
      </c>
      <c r="U1063" s="5">
        <v>1</v>
      </c>
      <c r="V1063" s="5">
        <v>0</v>
      </c>
      <c r="W1063" s="36">
        <v>0</v>
      </c>
      <c r="X1063" s="5" t="s">
        <v>128</v>
      </c>
      <c r="Y1063"/>
    </row>
    <row r="1064" spans="1:25" ht="15">
      <c r="A1064" s="1" t="s">
        <v>2189</v>
      </c>
      <c r="B1064" s="1" t="s">
        <v>2190</v>
      </c>
      <c r="C1064" s="1" t="s">
        <v>49</v>
      </c>
      <c r="D1064" s="1" t="s">
        <v>34</v>
      </c>
      <c r="E1064" s="1">
        <v>61</v>
      </c>
      <c r="F1064" s="1">
        <v>52.8</v>
      </c>
      <c r="G1064" s="1">
        <v>3</v>
      </c>
      <c r="H1064" s="1">
        <v>3</v>
      </c>
      <c r="I1064" s="1">
        <v>3</v>
      </c>
      <c r="J1064" s="1">
        <v>0.362669245648</v>
      </c>
      <c r="K1064" s="35">
        <f t="shared" si="17"/>
        <v>0.00017302065828595135</v>
      </c>
      <c r="L1064" s="1">
        <v>3</v>
      </c>
      <c r="M1064" s="1">
        <v>3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5">
        <v>1</v>
      </c>
      <c r="U1064" s="5">
        <v>1</v>
      </c>
      <c r="V1064" s="5">
        <v>0</v>
      </c>
      <c r="W1064" s="36">
        <v>0</v>
      </c>
      <c r="X1064" s="5" t="s">
        <v>128</v>
      </c>
      <c r="Y1064"/>
    </row>
    <row r="1065" spans="1:25" ht="15">
      <c r="A1065" s="1" t="s">
        <v>2191</v>
      </c>
      <c r="B1065" s="1" t="s">
        <v>2192</v>
      </c>
      <c r="C1065" s="1" t="s">
        <v>49</v>
      </c>
      <c r="D1065" s="1" t="s">
        <v>34</v>
      </c>
      <c r="E1065" s="1">
        <v>105</v>
      </c>
      <c r="F1065" s="1">
        <v>14.3</v>
      </c>
      <c r="G1065" s="1">
        <v>3</v>
      </c>
      <c r="H1065" s="1">
        <v>3</v>
      </c>
      <c r="I1065" s="1">
        <v>3</v>
      </c>
      <c r="J1065" s="1">
        <v>0.35555555555600005</v>
      </c>
      <c r="K1065" s="35">
        <f t="shared" si="17"/>
        <v>0.00016962689011473263</v>
      </c>
      <c r="L1065" s="1">
        <v>4</v>
      </c>
      <c r="M1065" s="1">
        <v>4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5">
        <v>1</v>
      </c>
      <c r="U1065" s="5">
        <v>1</v>
      </c>
      <c r="V1065" s="5">
        <v>0</v>
      </c>
      <c r="W1065" s="36">
        <v>0</v>
      </c>
      <c r="X1065" s="5" t="s">
        <v>128</v>
      </c>
      <c r="Y1065"/>
    </row>
    <row r="1066" spans="1:25" ht="15">
      <c r="A1066" s="1" t="s">
        <v>2193</v>
      </c>
      <c r="B1066" s="1" t="s">
        <v>2194</v>
      </c>
      <c r="C1066" s="1" t="s">
        <v>49</v>
      </c>
      <c r="D1066" s="1" t="s">
        <v>34</v>
      </c>
      <c r="E1066" s="1">
        <v>116</v>
      </c>
      <c r="F1066" s="1">
        <v>12.9</v>
      </c>
      <c r="G1066" s="1">
        <v>3</v>
      </c>
      <c r="H1066" s="1">
        <v>3</v>
      </c>
      <c r="I1066" s="1">
        <v>3</v>
      </c>
      <c r="J1066" s="1">
        <v>0.31471282454800004</v>
      </c>
      <c r="K1066" s="35">
        <f t="shared" si="17"/>
        <v>0.00015014181855159563</v>
      </c>
      <c r="L1066" s="1">
        <v>6</v>
      </c>
      <c r="M1066" s="1">
        <v>6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5">
        <v>1</v>
      </c>
      <c r="U1066" s="5">
        <v>1</v>
      </c>
      <c r="V1066" s="5">
        <v>0</v>
      </c>
      <c r="W1066" s="36">
        <v>0</v>
      </c>
      <c r="X1066" s="5" t="s">
        <v>128</v>
      </c>
      <c r="Y1066"/>
    </row>
    <row r="1067" spans="1:25" ht="15">
      <c r="A1067" s="1" t="s">
        <v>2195</v>
      </c>
      <c r="B1067" s="1" t="s">
        <v>2196</v>
      </c>
      <c r="C1067" s="1" t="s">
        <v>49</v>
      </c>
      <c r="D1067" s="1" t="s">
        <v>34</v>
      </c>
      <c r="E1067" s="1">
        <v>204</v>
      </c>
      <c r="F1067" s="1">
        <v>21.9</v>
      </c>
      <c r="G1067" s="1">
        <v>3</v>
      </c>
      <c r="H1067" s="1">
        <v>3</v>
      </c>
      <c r="I1067" s="1">
        <v>3</v>
      </c>
      <c r="J1067" s="1">
        <v>0.30828855809</v>
      </c>
      <c r="K1067" s="35">
        <f t="shared" si="17"/>
        <v>0.00014707695759383368</v>
      </c>
      <c r="L1067" s="1">
        <v>7</v>
      </c>
      <c r="M1067" s="1">
        <v>7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5">
        <v>1</v>
      </c>
      <c r="U1067" s="5">
        <v>1</v>
      </c>
      <c r="V1067" s="5">
        <v>0</v>
      </c>
      <c r="W1067" s="36">
        <v>0</v>
      </c>
      <c r="X1067" s="5" t="s">
        <v>128</v>
      </c>
      <c r="Y1067"/>
    </row>
    <row r="1068" spans="1:25" ht="15">
      <c r="A1068" s="1" t="s">
        <v>2197</v>
      </c>
      <c r="B1068" s="1" t="s">
        <v>2198</v>
      </c>
      <c r="C1068" s="1" t="s">
        <v>49</v>
      </c>
      <c r="D1068" s="1" t="s">
        <v>34</v>
      </c>
      <c r="E1068" s="1">
        <v>96</v>
      </c>
      <c r="F1068" s="1">
        <v>41.1</v>
      </c>
      <c r="G1068" s="1">
        <v>3</v>
      </c>
      <c r="H1068" s="1">
        <v>3</v>
      </c>
      <c r="I1068" s="1">
        <v>3</v>
      </c>
      <c r="J1068" s="1">
        <v>0.284677247171</v>
      </c>
      <c r="K1068" s="35">
        <f t="shared" si="17"/>
        <v>0.00013581257659869215</v>
      </c>
      <c r="L1068" s="1">
        <v>4</v>
      </c>
      <c r="M1068" s="1">
        <v>4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5">
        <v>1</v>
      </c>
      <c r="U1068" s="5">
        <v>1</v>
      </c>
      <c r="V1068" s="5">
        <v>0</v>
      </c>
      <c r="W1068" s="36">
        <v>0</v>
      </c>
      <c r="X1068" s="5" t="s">
        <v>128</v>
      </c>
      <c r="Y1068"/>
    </row>
    <row r="1069" spans="1:25" ht="15">
      <c r="A1069" s="1" t="s">
        <v>2199</v>
      </c>
      <c r="B1069" s="1" t="s">
        <v>2200</v>
      </c>
      <c r="C1069" s="1" t="s">
        <v>49</v>
      </c>
      <c r="D1069" s="1" t="s">
        <v>34</v>
      </c>
      <c r="E1069" s="1">
        <v>126</v>
      </c>
      <c r="F1069" s="1">
        <v>30.7</v>
      </c>
      <c r="G1069" s="1">
        <v>3</v>
      </c>
      <c r="H1069" s="1">
        <v>3</v>
      </c>
      <c r="I1069" s="1">
        <v>3</v>
      </c>
      <c r="J1069" s="1">
        <v>0.263192525332</v>
      </c>
      <c r="K1069" s="35">
        <f t="shared" si="17"/>
        <v>0.00012556273942534034</v>
      </c>
      <c r="L1069" s="1">
        <v>4</v>
      </c>
      <c r="M1069" s="1">
        <v>4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5">
        <v>1</v>
      </c>
      <c r="U1069" s="5">
        <v>1</v>
      </c>
      <c r="V1069" s="5">
        <v>0</v>
      </c>
      <c r="W1069" s="36">
        <v>0</v>
      </c>
      <c r="X1069" s="5" t="s">
        <v>128</v>
      </c>
      <c r="Y1069"/>
    </row>
    <row r="1070" spans="1:25" ht="15">
      <c r="A1070" s="1" t="s">
        <v>2201</v>
      </c>
      <c r="B1070" s="1" t="s">
        <v>2202</v>
      </c>
      <c r="C1070" s="1" t="s">
        <v>49</v>
      </c>
      <c r="D1070" s="1" t="s">
        <v>34</v>
      </c>
      <c r="E1070" s="1">
        <v>356</v>
      </c>
      <c r="F1070" s="1">
        <v>35.3</v>
      </c>
      <c r="G1070" s="1">
        <v>3</v>
      </c>
      <c r="H1070" s="1">
        <v>3</v>
      </c>
      <c r="I1070" s="1">
        <v>3</v>
      </c>
      <c r="J1070" s="1">
        <v>0.246472364286</v>
      </c>
      <c r="K1070" s="35">
        <f t="shared" si="17"/>
        <v>0.00011758595808658334</v>
      </c>
      <c r="L1070" s="1">
        <v>4</v>
      </c>
      <c r="M1070" s="1">
        <v>4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5">
        <v>1</v>
      </c>
      <c r="U1070" s="5">
        <v>1</v>
      </c>
      <c r="V1070" s="5">
        <v>0</v>
      </c>
      <c r="W1070" s="36">
        <v>0</v>
      </c>
      <c r="X1070" s="5" t="s">
        <v>128</v>
      </c>
      <c r="Y1070"/>
    </row>
    <row r="1071" spans="1:25" ht="15">
      <c r="A1071" s="1" t="s">
        <v>2203</v>
      </c>
      <c r="B1071" s="1" t="s">
        <v>2204</v>
      </c>
      <c r="C1071" s="1" t="s">
        <v>49</v>
      </c>
      <c r="D1071" s="1" t="s">
        <v>34</v>
      </c>
      <c r="E1071" s="1">
        <v>95</v>
      </c>
      <c r="F1071" s="1">
        <v>17.9</v>
      </c>
      <c r="G1071" s="1">
        <v>3</v>
      </c>
      <c r="H1071" s="1">
        <v>3</v>
      </c>
      <c r="I1071" s="1">
        <v>3</v>
      </c>
      <c r="J1071" s="1">
        <v>0.22454249466700002</v>
      </c>
      <c r="K1071" s="35">
        <f t="shared" si="17"/>
        <v>0.00010712375175633619</v>
      </c>
      <c r="L1071" s="1">
        <v>4</v>
      </c>
      <c r="M1071" s="1">
        <v>4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5">
        <v>1</v>
      </c>
      <c r="U1071" s="5">
        <v>1</v>
      </c>
      <c r="V1071" s="5">
        <v>0</v>
      </c>
      <c r="W1071" s="36">
        <v>0</v>
      </c>
      <c r="X1071" s="5" t="s">
        <v>128</v>
      </c>
      <c r="Y1071"/>
    </row>
    <row r="1072" spans="1:25" ht="15">
      <c r="A1072" s="1" t="s">
        <v>2205</v>
      </c>
      <c r="B1072" s="1" t="s">
        <v>2206</v>
      </c>
      <c r="C1072" s="1" t="s">
        <v>49</v>
      </c>
      <c r="D1072" s="1" t="s">
        <v>34</v>
      </c>
      <c r="E1072" s="1">
        <v>137</v>
      </c>
      <c r="F1072" s="1">
        <v>23.3</v>
      </c>
      <c r="G1072" s="1">
        <v>3</v>
      </c>
      <c r="H1072" s="1">
        <v>3</v>
      </c>
      <c r="I1072" s="1">
        <v>3</v>
      </c>
      <c r="J1072" s="1">
        <v>0.199920031987</v>
      </c>
      <c r="K1072" s="35">
        <f t="shared" si="17"/>
        <v>9.537697489936019E-05</v>
      </c>
      <c r="L1072" s="1">
        <v>4</v>
      </c>
      <c r="M1072" s="1">
        <v>4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5">
        <v>1</v>
      </c>
      <c r="U1072" s="5">
        <v>1</v>
      </c>
      <c r="V1072" s="5">
        <v>0</v>
      </c>
      <c r="W1072" s="36">
        <v>0</v>
      </c>
      <c r="X1072" s="5" t="s">
        <v>128</v>
      </c>
      <c r="Y1072"/>
    </row>
    <row r="1073" spans="1:25" ht="15">
      <c r="A1073" s="1" t="s">
        <v>2207</v>
      </c>
      <c r="B1073" s="1" t="s">
        <v>2208</v>
      </c>
      <c r="C1073" s="1" t="s">
        <v>49</v>
      </c>
      <c r="D1073" s="1" t="s">
        <v>34</v>
      </c>
      <c r="E1073" s="1">
        <v>203</v>
      </c>
      <c r="F1073" s="1">
        <v>19.4</v>
      </c>
      <c r="G1073" s="1">
        <v>3</v>
      </c>
      <c r="H1073" s="1">
        <v>3</v>
      </c>
      <c r="I1073" s="1">
        <v>3</v>
      </c>
      <c r="J1073" s="1">
        <v>0.198557151367</v>
      </c>
      <c r="K1073" s="35">
        <f t="shared" si="17"/>
        <v>9.472677777107533E-05</v>
      </c>
      <c r="L1073" s="1">
        <v>3</v>
      </c>
      <c r="M1073" s="1">
        <v>3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5">
        <v>1</v>
      </c>
      <c r="U1073" s="5">
        <v>1</v>
      </c>
      <c r="V1073" s="5">
        <v>0</v>
      </c>
      <c r="W1073" s="36">
        <v>0</v>
      </c>
      <c r="X1073" s="5" t="s">
        <v>128</v>
      </c>
      <c r="Y1073"/>
    </row>
    <row r="1074" spans="1:25" ht="15">
      <c r="A1074" s="1" t="s">
        <v>2209</v>
      </c>
      <c r="B1074" s="1" t="s">
        <v>2210</v>
      </c>
      <c r="C1074" s="1" t="s">
        <v>49</v>
      </c>
      <c r="D1074" s="1" t="s">
        <v>34</v>
      </c>
      <c r="E1074" s="1">
        <v>95</v>
      </c>
      <c r="F1074" s="1">
        <v>26.6</v>
      </c>
      <c r="G1074" s="1">
        <v>3</v>
      </c>
      <c r="H1074" s="1">
        <v>3</v>
      </c>
      <c r="I1074" s="1">
        <v>3</v>
      </c>
      <c r="J1074" s="1">
        <v>0.18505952748100002</v>
      </c>
      <c r="K1074" s="35">
        <f t="shared" si="17"/>
        <v>8.828739037311944E-05</v>
      </c>
      <c r="L1074" s="1">
        <v>3</v>
      </c>
      <c r="M1074" s="1">
        <v>3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5">
        <v>1</v>
      </c>
      <c r="U1074" s="5">
        <v>1</v>
      </c>
      <c r="V1074" s="5">
        <v>0</v>
      </c>
      <c r="W1074" s="36">
        <v>0</v>
      </c>
      <c r="X1074" s="5" t="s">
        <v>128</v>
      </c>
      <c r="Y1074"/>
    </row>
    <row r="1075" spans="1:25" ht="15">
      <c r="A1075" s="1" t="s">
        <v>2211</v>
      </c>
      <c r="B1075" s="1" t="s">
        <v>2212</v>
      </c>
      <c r="C1075" s="1" t="s">
        <v>49</v>
      </c>
      <c r="D1075" s="1" t="s">
        <v>34</v>
      </c>
      <c r="E1075" s="1">
        <v>183</v>
      </c>
      <c r="F1075" s="1">
        <v>28.8</v>
      </c>
      <c r="G1075" s="1">
        <v>3</v>
      </c>
      <c r="H1075" s="1">
        <v>3</v>
      </c>
      <c r="I1075" s="1">
        <v>3</v>
      </c>
      <c r="J1075" s="1">
        <v>0.181537623673</v>
      </c>
      <c r="K1075" s="35">
        <f t="shared" si="17"/>
        <v>8.660717590058764E-05</v>
      </c>
      <c r="L1075" s="1">
        <v>4</v>
      </c>
      <c r="M1075" s="1">
        <v>4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5">
        <v>1</v>
      </c>
      <c r="U1075" s="5">
        <v>1</v>
      </c>
      <c r="V1075" s="5">
        <v>0</v>
      </c>
      <c r="W1075" s="36">
        <v>0</v>
      </c>
      <c r="X1075" s="5" t="s">
        <v>128</v>
      </c>
      <c r="Y1075"/>
    </row>
    <row r="1076" spans="1:25" ht="15">
      <c r="A1076" s="1" t="s">
        <v>2213</v>
      </c>
      <c r="B1076" s="1" t="s">
        <v>2214</v>
      </c>
      <c r="C1076" s="1" t="s">
        <v>49</v>
      </c>
      <c r="D1076" s="1" t="s">
        <v>34</v>
      </c>
      <c r="E1076" s="1">
        <v>91</v>
      </c>
      <c r="F1076" s="1">
        <v>30.8</v>
      </c>
      <c r="G1076" s="1">
        <v>3</v>
      </c>
      <c r="H1076" s="1">
        <v>3</v>
      </c>
      <c r="I1076" s="1">
        <v>3</v>
      </c>
      <c r="J1076" s="1">
        <v>0.176491351924</v>
      </c>
      <c r="K1076" s="35">
        <f t="shared" si="17"/>
        <v>8.419972263461867E-05</v>
      </c>
      <c r="L1076" s="1">
        <v>3</v>
      </c>
      <c r="M1076" s="1">
        <v>3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5">
        <v>1</v>
      </c>
      <c r="U1076" s="5">
        <v>1</v>
      </c>
      <c r="V1076" s="5">
        <v>0</v>
      </c>
      <c r="W1076" s="36">
        <v>0</v>
      </c>
      <c r="X1076" s="5" t="s">
        <v>128</v>
      </c>
      <c r="Y1076"/>
    </row>
    <row r="1077" spans="1:25" ht="15">
      <c r="A1077" s="1" t="s">
        <v>2215</v>
      </c>
      <c r="B1077" s="1" t="s">
        <v>2216</v>
      </c>
      <c r="C1077" s="1" t="s">
        <v>49</v>
      </c>
      <c r="D1077" s="1" t="s">
        <v>34</v>
      </c>
      <c r="E1077" s="1">
        <v>155</v>
      </c>
      <c r="F1077" s="1">
        <v>22.6</v>
      </c>
      <c r="G1077" s="1">
        <v>3</v>
      </c>
      <c r="H1077" s="1">
        <v>3</v>
      </c>
      <c r="I1077" s="1">
        <v>3</v>
      </c>
      <c r="J1077" s="1">
        <v>0.17590149516300002</v>
      </c>
      <c r="K1077" s="35">
        <f t="shared" si="17"/>
        <v>8.391831634967084E-05</v>
      </c>
      <c r="L1077" s="1">
        <v>4</v>
      </c>
      <c r="M1077" s="1">
        <v>4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5">
        <v>1</v>
      </c>
      <c r="U1077" s="5">
        <v>1</v>
      </c>
      <c r="V1077" s="5">
        <v>0</v>
      </c>
      <c r="W1077" s="36">
        <v>0</v>
      </c>
      <c r="X1077" s="5" t="s">
        <v>128</v>
      </c>
      <c r="Y1077"/>
    </row>
    <row r="1078" spans="1:25" ht="15">
      <c r="A1078" s="1" t="s">
        <v>2217</v>
      </c>
      <c r="B1078" s="1" t="s">
        <v>2218</v>
      </c>
      <c r="C1078" s="1" t="s">
        <v>49</v>
      </c>
      <c r="D1078" s="1" t="s">
        <v>34</v>
      </c>
      <c r="E1078" s="1">
        <v>183</v>
      </c>
      <c r="F1078" s="1">
        <v>9.7</v>
      </c>
      <c r="G1078" s="1">
        <v>3</v>
      </c>
      <c r="H1078" s="1">
        <v>3</v>
      </c>
      <c r="I1078" s="1">
        <v>3</v>
      </c>
      <c r="J1078" s="1">
        <v>0.168622689869</v>
      </c>
      <c r="K1078" s="35">
        <f t="shared" si="17"/>
        <v>8.044577573969178E-05</v>
      </c>
      <c r="L1078" s="1">
        <v>5</v>
      </c>
      <c r="M1078" s="1">
        <v>5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5">
        <v>1</v>
      </c>
      <c r="U1078" s="5">
        <v>1</v>
      </c>
      <c r="V1078" s="5">
        <v>0</v>
      </c>
      <c r="W1078" s="36">
        <v>0</v>
      </c>
      <c r="X1078" s="5" t="s">
        <v>128</v>
      </c>
      <c r="Y1078"/>
    </row>
    <row r="1079" spans="1:25" ht="15">
      <c r="A1079" s="1" t="s">
        <v>2219</v>
      </c>
      <c r="B1079" s="1" t="s">
        <v>2220</v>
      </c>
      <c r="C1079" s="1" t="s">
        <v>49</v>
      </c>
      <c r="D1079" s="1" t="s">
        <v>34</v>
      </c>
      <c r="E1079" s="1">
        <v>132</v>
      </c>
      <c r="F1079" s="1">
        <v>16.2</v>
      </c>
      <c r="G1079" s="1">
        <v>3</v>
      </c>
      <c r="H1079" s="1">
        <v>3</v>
      </c>
      <c r="I1079" s="1">
        <v>3</v>
      </c>
      <c r="J1079" s="1">
        <v>0.16586498590100002</v>
      </c>
      <c r="K1079" s="35">
        <f t="shared" si="17"/>
        <v>7.913014238608716E-05</v>
      </c>
      <c r="L1079" s="1">
        <v>6</v>
      </c>
      <c r="M1079" s="1">
        <v>6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5">
        <v>1</v>
      </c>
      <c r="U1079" s="5">
        <v>1</v>
      </c>
      <c r="V1079" s="5">
        <v>0</v>
      </c>
      <c r="W1079" s="36">
        <v>0</v>
      </c>
      <c r="X1079" s="5" t="s">
        <v>128</v>
      </c>
      <c r="Y1079"/>
    </row>
    <row r="1080" spans="1:25" ht="15">
      <c r="A1080" s="1" t="s">
        <v>2221</v>
      </c>
      <c r="B1080" s="1" t="s">
        <v>2222</v>
      </c>
      <c r="C1080" s="1" t="s">
        <v>49</v>
      </c>
      <c r="D1080" s="1" t="s">
        <v>34</v>
      </c>
      <c r="E1080" s="1">
        <v>157</v>
      </c>
      <c r="F1080" s="1">
        <v>12.7</v>
      </c>
      <c r="G1080" s="1">
        <v>3</v>
      </c>
      <c r="H1080" s="1">
        <v>3</v>
      </c>
      <c r="I1080" s="1">
        <v>3</v>
      </c>
      <c r="J1080" s="1">
        <v>0.165842979867</v>
      </c>
      <c r="K1080" s="35">
        <f t="shared" si="17"/>
        <v>7.911964384358698E-05</v>
      </c>
      <c r="L1080" s="1">
        <v>5</v>
      </c>
      <c r="M1080" s="1">
        <v>5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5">
        <v>1</v>
      </c>
      <c r="U1080" s="5">
        <v>1</v>
      </c>
      <c r="V1080" s="5">
        <v>0</v>
      </c>
      <c r="W1080" s="36">
        <v>0</v>
      </c>
      <c r="X1080" s="5" t="s">
        <v>128</v>
      </c>
      <c r="Y1080"/>
    </row>
    <row r="1081" spans="1:25" ht="15">
      <c r="A1081" s="1" t="s">
        <v>2223</v>
      </c>
      <c r="B1081" s="1" t="s">
        <v>2224</v>
      </c>
      <c r="C1081" s="1" t="s">
        <v>49</v>
      </c>
      <c r="D1081" s="1" t="s">
        <v>34</v>
      </c>
      <c r="E1081" s="1">
        <v>128</v>
      </c>
      <c r="F1081" s="1">
        <v>16.7</v>
      </c>
      <c r="G1081" s="1">
        <v>3</v>
      </c>
      <c r="H1081" s="1">
        <v>3</v>
      </c>
      <c r="I1081" s="1">
        <v>3</v>
      </c>
      <c r="J1081" s="1">
        <v>0.160384923817</v>
      </c>
      <c r="K1081" s="35">
        <f t="shared" si="17"/>
        <v>7.651573832343379E-05</v>
      </c>
      <c r="L1081" s="1">
        <v>4</v>
      </c>
      <c r="M1081" s="1">
        <v>4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5">
        <v>1</v>
      </c>
      <c r="U1081" s="5">
        <v>1</v>
      </c>
      <c r="V1081" s="5">
        <v>0</v>
      </c>
      <c r="W1081" s="36">
        <v>0</v>
      </c>
      <c r="X1081" s="5" t="s">
        <v>128</v>
      </c>
      <c r="Y1081"/>
    </row>
    <row r="1082" spans="1:25" ht="15">
      <c r="A1082" s="1" t="s">
        <v>2225</v>
      </c>
      <c r="B1082" s="1" t="s">
        <v>2226</v>
      </c>
      <c r="C1082" s="1" t="s">
        <v>49</v>
      </c>
      <c r="D1082" s="1" t="s">
        <v>34</v>
      </c>
      <c r="E1082" s="1">
        <v>63</v>
      </c>
      <c r="F1082" s="1">
        <v>14.8</v>
      </c>
      <c r="G1082" s="1">
        <v>3</v>
      </c>
      <c r="H1082" s="1">
        <v>3</v>
      </c>
      <c r="I1082" s="1">
        <v>3</v>
      </c>
      <c r="J1082" s="1">
        <v>0.154523680754</v>
      </c>
      <c r="K1082" s="35">
        <f t="shared" si="17"/>
        <v>7.371948210567192E-05</v>
      </c>
      <c r="L1082" s="1">
        <v>4</v>
      </c>
      <c r="M1082" s="1">
        <v>4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5">
        <v>1</v>
      </c>
      <c r="U1082" s="5">
        <v>1</v>
      </c>
      <c r="V1082" s="5">
        <v>0</v>
      </c>
      <c r="W1082" s="36">
        <v>0</v>
      </c>
      <c r="X1082" s="5" t="s">
        <v>128</v>
      </c>
      <c r="Y1082"/>
    </row>
    <row r="1083" spans="1:25" ht="15">
      <c r="A1083" s="1" t="s">
        <v>2227</v>
      </c>
      <c r="B1083" s="1" t="s">
        <v>2228</v>
      </c>
      <c r="C1083" s="1" t="s">
        <v>49</v>
      </c>
      <c r="D1083" s="1" t="s">
        <v>34</v>
      </c>
      <c r="E1083" s="1">
        <v>135</v>
      </c>
      <c r="F1083" s="1">
        <v>31.4</v>
      </c>
      <c r="G1083" s="1">
        <v>3</v>
      </c>
      <c r="H1083" s="1">
        <v>3</v>
      </c>
      <c r="I1083" s="1">
        <v>3</v>
      </c>
      <c r="J1083" s="1">
        <v>0.154083204931</v>
      </c>
      <c r="K1083" s="35">
        <f t="shared" si="17"/>
        <v>7.350934182559844E-05</v>
      </c>
      <c r="L1083" s="1">
        <v>3</v>
      </c>
      <c r="M1083" s="1">
        <v>3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5">
        <v>1</v>
      </c>
      <c r="U1083" s="5">
        <v>1</v>
      </c>
      <c r="V1083" s="5">
        <v>0</v>
      </c>
      <c r="W1083" s="36">
        <v>0</v>
      </c>
      <c r="X1083" s="5" t="s">
        <v>128</v>
      </c>
      <c r="Y1083"/>
    </row>
    <row r="1084" spans="1:25" ht="15">
      <c r="A1084" s="1" t="s">
        <v>2229</v>
      </c>
      <c r="B1084" s="1" t="s">
        <v>2230</v>
      </c>
      <c r="C1084" s="1" t="s">
        <v>49</v>
      </c>
      <c r="D1084" s="1" t="s">
        <v>34</v>
      </c>
      <c r="E1084" s="1">
        <v>146</v>
      </c>
      <c r="F1084" s="1">
        <v>16.8</v>
      </c>
      <c r="G1084" s="1">
        <v>3</v>
      </c>
      <c r="H1084" s="1">
        <v>3</v>
      </c>
      <c r="I1084" s="1">
        <v>3</v>
      </c>
      <c r="J1084" s="1">
        <v>0.140994007755</v>
      </c>
      <c r="K1084" s="35">
        <f t="shared" si="17"/>
        <v>6.72648048569904E-05</v>
      </c>
      <c r="L1084" s="1">
        <v>4</v>
      </c>
      <c r="M1084" s="1">
        <v>4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5">
        <v>1</v>
      </c>
      <c r="U1084" s="5">
        <v>1</v>
      </c>
      <c r="V1084" s="5">
        <v>0</v>
      </c>
      <c r="W1084" s="36">
        <v>0</v>
      </c>
      <c r="X1084" s="5" t="s">
        <v>128</v>
      </c>
      <c r="Y1084"/>
    </row>
    <row r="1085" spans="1:25" ht="15">
      <c r="A1085" s="1" t="s">
        <v>2231</v>
      </c>
      <c r="B1085" s="1" t="s">
        <v>2232</v>
      </c>
      <c r="C1085" s="1" t="s">
        <v>49</v>
      </c>
      <c r="D1085" s="1" t="s">
        <v>34</v>
      </c>
      <c r="E1085" s="1">
        <v>156</v>
      </c>
      <c r="F1085" s="1">
        <v>12.1</v>
      </c>
      <c r="G1085" s="1">
        <v>3</v>
      </c>
      <c r="H1085" s="1">
        <v>3</v>
      </c>
      <c r="I1085" s="1">
        <v>3</v>
      </c>
      <c r="J1085" s="1">
        <v>0.140989038102</v>
      </c>
      <c r="K1085" s="35">
        <f t="shared" si="17"/>
        <v>6.726243395666225E-05</v>
      </c>
      <c r="L1085" s="1">
        <v>4</v>
      </c>
      <c r="M1085" s="1">
        <v>4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5">
        <v>1</v>
      </c>
      <c r="U1085" s="5">
        <v>1</v>
      </c>
      <c r="V1085" s="5">
        <v>0</v>
      </c>
      <c r="W1085" s="36">
        <v>0</v>
      </c>
      <c r="X1085" s="5" t="s">
        <v>128</v>
      </c>
      <c r="Y1085"/>
    </row>
    <row r="1086" spans="1:25" ht="15">
      <c r="A1086" s="1" t="s">
        <v>2233</v>
      </c>
      <c r="B1086" s="1" t="s">
        <v>2234</v>
      </c>
      <c r="C1086" s="1" t="s">
        <v>49</v>
      </c>
      <c r="D1086" s="1" t="s">
        <v>34</v>
      </c>
      <c r="E1086" s="1">
        <v>124</v>
      </c>
      <c r="F1086" s="1">
        <v>13.7</v>
      </c>
      <c r="G1086" s="1">
        <v>3</v>
      </c>
      <c r="H1086" s="1">
        <v>3</v>
      </c>
      <c r="I1086" s="1">
        <v>3</v>
      </c>
      <c r="J1086" s="1">
        <v>0.13812917840800001</v>
      </c>
      <c r="K1086" s="35">
        <f t="shared" si="17"/>
        <v>6.58980645958767E-05</v>
      </c>
      <c r="L1086" s="1">
        <v>5</v>
      </c>
      <c r="M1086" s="1">
        <v>5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5">
        <v>1</v>
      </c>
      <c r="U1086" s="5">
        <v>1</v>
      </c>
      <c r="V1086" s="5">
        <v>0</v>
      </c>
      <c r="W1086" s="36">
        <v>0</v>
      </c>
      <c r="X1086" s="5" t="s">
        <v>128</v>
      </c>
      <c r="Y1086"/>
    </row>
    <row r="1087" spans="1:25" ht="15">
      <c r="A1087" s="1" t="s">
        <v>2235</v>
      </c>
      <c r="B1087" s="1" t="s">
        <v>2236</v>
      </c>
      <c r="C1087" s="1" t="s">
        <v>49</v>
      </c>
      <c r="D1087" s="1" t="s">
        <v>34</v>
      </c>
      <c r="E1087" s="1">
        <v>224</v>
      </c>
      <c r="F1087" s="1">
        <v>13.9</v>
      </c>
      <c r="G1087" s="1">
        <v>3</v>
      </c>
      <c r="H1087" s="1">
        <v>3</v>
      </c>
      <c r="I1087" s="1">
        <v>3</v>
      </c>
      <c r="J1087" s="1">
        <v>0.13651877133100002</v>
      </c>
      <c r="K1087" s="35">
        <f t="shared" si="17"/>
        <v>6.512977862756129E-05</v>
      </c>
      <c r="L1087" s="1">
        <v>5</v>
      </c>
      <c r="M1087" s="1">
        <v>5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5">
        <v>1</v>
      </c>
      <c r="U1087" s="5">
        <v>1</v>
      </c>
      <c r="V1087" s="5">
        <v>0</v>
      </c>
      <c r="W1087" s="36">
        <v>0</v>
      </c>
      <c r="X1087" s="5" t="s">
        <v>128</v>
      </c>
      <c r="Y1087"/>
    </row>
    <row r="1088" spans="1:25" ht="15">
      <c r="A1088" s="1" t="s">
        <v>2237</v>
      </c>
      <c r="B1088" s="1" t="s">
        <v>2238</v>
      </c>
      <c r="C1088" s="1" t="s">
        <v>49</v>
      </c>
      <c r="D1088" s="1" t="s">
        <v>34</v>
      </c>
      <c r="E1088" s="1">
        <v>161</v>
      </c>
      <c r="F1088" s="1">
        <v>15.6</v>
      </c>
      <c r="G1088" s="1">
        <v>3</v>
      </c>
      <c r="H1088" s="1">
        <v>3</v>
      </c>
      <c r="I1088" s="1">
        <v>3</v>
      </c>
      <c r="J1088" s="1">
        <v>0.136384714001</v>
      </c>
      <c r="K1088" s="35">
        <f t="shared" si="17"/>
        <v>6.506582314260359E-05</v>
      </c>
      <c r="L1088" s="1">
        <v>5</v>
      </c>
      <c r="M1088" s="1">
        <v>5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5">
        <v>1</v>
      </c>
      <c r="U1088" s="5">
        <v>1</v>
      </c>
      <c r="V1088" s="5">
        <v>0</v>
      </c>
      <c r="W1088" s="36">
        <v>0</v>
      </c>
      <c r="X1088" s="5" t="s">
        <v>128</v>
      </c>
      <c r="Y1088"/>
    </row>
    <row r="1089" spans="1:25" ht="15">
      <c r="A1089" s="1" t="s">
        <v>2239</v>
      </c>
      <c r="B1089" s="1" t="s">
        <v>2240</v>
      </c>
      <c r="C1089" s="1" t="s">
        <v>49</v>
      </c>
      <c r="D1089" s="1" t="s">
        <v>34</v>
      </c>
      <c r="E1089" s="1">
        <v>139</v>
      </c>
      <c r="F1089" s="1">
        <v>17.4</v>
      </c>
      <c r="G1089" s="1">
        <v>3</v>
      </c>
      <c r="H1089" s="1">
        <v>3</v>
      </c>
      <c r="I1089" s="1">
        <v>3</v>
      </c>
      <c r="J1089" s="1">
        <v>0.136309422389</v>
      </c>
      <c r="K1089" s="35">
        <f t="shared" si="17"/>
        <v>6.50299033494919E-05</v>
      </c>
      <c r="L1089" s="1">
        <v>4</v>
      </c>
      <c r="M1089" s="1">
        <v>4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5">
        <v>1</v>
      </c>
      <c r="U1089" s="5">
        <v>1</v>
      </c>
      <c r="V1089" s="5">
        <v>0</v>
      </c>
      <c r="W1089" s="36">
        <v>0</v>
      </c>
      <c r="X1089" s="5" t="s">
        <v>128</v>
      </c>
      <c r="Y1089"/>
    </row>
    <row r="1090" spans="1:25" ht="15">
      <c r="A1090" s="1" t="s">
        <v>2241</v>
      </c>
      <c r="B1090" s="1" t="s">
        <v>2242</v>
      </c>
      <c r="C1090" s="1" t="s">
        <v>49</v>
      </c>
      <c r="D1090" s="1" t="s">
        <v>34</v>
      </c>
      <c r="E1090" s="1">
        <v>103</v>
      </c>
      <c r="F1090" s="1">
        <v>12.5</v>
      </c>
      <c r="G1090" s="1">
        <v>3</v>
      </c>
      <c r="H1090" s="1">
        <v>3</v>
      </c>
      <c r="I1090" s="1">
        <v>3</v>
      </c>
      <c r="J1090" s="1">
        <v>0.134228187919</v>
      </c>
      <c r="K1090" s="35">
        <f t="shared" si="17"/>
        <v>6.403699710677091E-05</v>
      </c>
      <c r="L1090" s="1">
        <v>4</v>
      </c>
      <c r="M1090" s="1">
        <v>4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5">
        <v>1</v>
      </c>
      <c r="U1090" s="5">
        <v>1</v>
      </c>
      <c r="V1090" s="5">
        <v>0</v>
      </c>
      <c r="W1090" s="36">
        <v>0</v>
      </c>
      <c r="X1090" s="5" t="s">
        <v>128</v>
      </c>
      <c r="Y1090"/>
    </row>
    <row r="1091" spans="1:25" ht="15">
      <c r="A1091" s="1" t="s">
        <v>2243</v>
      </c>
      <c r="B1091" s="1" t="s">
        <v>2244</v>
      </c>
      <c r="C1091" s="1" t="s">
        <v>49</v>
      </c>
      <c r="D1091" s="1" t="s">
        <v>34</v>
      </c>
      <c r="E1091" s="1">
        <v>114</v>
      </c>
      <c r="F1091" s="1">
        <v>16.6</v>
      </c>
      <c r="G1091" s="1">
        <v>3</v>
      </c>
      <c r="H1091" s="1">
        <v>3</v>
      </c>
      <c r="I1091" s="1">
        <v>3</v>
      </c>
      <c r="J1091" s="1">
        <v>0.13361838589</v>
      </c>
      <c r="K1091" s="35">
        <f t="shared" si="17"/>
        <v>6.374607542055741E-05</v>
      </c>
      <c r="L1091" s="1">
        <v>4</v>
      </c>
      <c r="M1091" s="1">
        <v>4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5">
        <v>1</v>
      </c>
      <c r="U1091" s="5">
        <v>1</v>
      </c>
      <c r="V1091" s="5">
        <v>0</v>
      </c>
      <c r="W1091" s="36">
        <v>0</v>
      </c>
      <c r="X1091" s="5" t="s">
        <v>128</v>
      </c>
      <c r="Y1091"/>
    </row>
    <row r="1092" spans="1:25" ht="15">
      <c r="A1092" s="1" t="s">
        <v>2245</v>
      </c>
      <c r="B1092" s="1" t="s">
        <v>2246</v>
      </c>
      <c r="C1092" s="1" t="s">
        <v>49</v>
      </c>
      <c r="D1092" s="1" t="s">
        <v>34</v>
      </c>
      <c r="E1092" s="1">
        <v>106</v>
      </c>
      <c r="F1092" s="1">
        <v>24.5</v>
      </c>
      <c r="G1092" s="1">
        <v>3</v>
      </c>
      <c r="H1092" s="1">
        <v>3</v>
      </c>
      <c r="I1092" s="1">
        <v>3</v>
      </c>
      <c r="J1092" s="1">
        <v>0.13217605851</v>
      </c>
      <c r="K1092" s="35">
        <f t="shared" si="17"/>
        <v>6.305797617931748E-05</v>
      </c>
      <c r="L1092" s="1">
        <v>3</v>
      </c>
      <c r="M1092" s="1">
        <v>3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5">
        <v>1</v>
      </c>
      <c r="U1092" s="5">
        <v>1</v>
      </c>
      <c r="V1092" s="5">
        <v>0</v>
      </c>
      <c r="W1092" s="36">
        <v>0</v>
      </c>
      <c r="X1092" s="5" t="s">
        <v>128</v>
      </c>
      <c r="Y1092"/>
    </row>
    <row r="1093" spans="1:25" ht="15">
      <c r="A1093" s="1" t="s">
        <v>2247</v>
      </c>
      <c r="B1093" s="1" t="s">
        <v>2248</v>
      </c>
      <c r="C1093" s="1" t="s">
        <v>49</v>
      </c>
      <c r="D1093" s="1" t="s">
        <v>34</v>
      </c>
      <c r="E1093" s="1">
        <v>145</v>
      </c>
      <c r="F1093" s="1">
        <v>15.9</v>
      </c>
      <c r="G1093" s="1">
        <v>3</v>
      </c>
      <c r="H1093" s="1">
        <v>3</v>
      </c>
      <c r="I1093" s="1">
        <v>3</v>
      </c>
      <c r="J1093" s="1">
        <v>0.13014478607500002</v>
      </c>
      <c r="K1093" s="35">
        <f t="shared" si="17"/>
        <v>6.208890560584261E-05</v>
      </c>
      <c r="L1093" s="1">
        <v>4</v>
      </c>
      <c r="M1093" s="1">
        <v>4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5">
        <v>1</v>
      </c>
      <c r="U1093" s="5">
        <v>1</v>
      </c>
      <c r="V1093" s="5">
        <v>0</v>
      </c>
      <c r="W1093" s="36">
        <v>0</v>
      </c>
      <c r="X1093" s="5" t="s">
        <v>128</v>
      </c>
      <c r="Y1093"/>
    </row>
    <row r="1094" spans="1:25" ht="15">
      <c r="A1094" s="1" t="s">
        <v>2249</v>
      </c>
      <c r="B1094" s="1" t="s">
        <v>2250</v>
      </c>
      <c r="C1094" s="1" t="s">
        <v>49</v>
      </c>
      <c r="D1094" s="1" t="s">
        <v>34</v>
      </c>
      <c r="E1094" s="1">
        <v>139</v>
      </c>
      <c r="F1094" s="1">
        <v>13.3</v>
      </c>
      <c r="G1094" s="1">
        <v>3</v>
      </c>
      <c r="H1094" s="1">
        <v>3</v>
      </c>
      <c r="I1094" s="1">
        <v>3</v>
      </c>
      <c r="J1094" s="1">
        <v>0.12678690291300002</v>
      </c>
      <c r="K1094" s="35">
        <f t="shared" si="17"/>
        <v>6.048694138607956E-05</v>
      </c>
      <c r="L1094" s="1">
        <v>4</v>
      </c>
      <c r="M1094" s="1">
        <v>4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5">
        <v>1</v>
      </c>
      <c r="U1094" s="5">
        <v>1</v>
      </c>
      <c r="V1094" s="5">
        <v>0</v>
      </c>
      <c r="W1094" s="36">
        <v>0</v>
      </c>
      <c r="X1094" s="5" t="s">
        <v>128</v>
      </c>
      <c r="Y1094"/>
    </row>
    <row r="1095" spans="1:25" ht="15">
      <c r="A1095" s="1" t="s">
        <v>2251</v>
      </c>
      <c r="B1095" s="1" t="s">
        <v>2252</v>
      </c>
      <c r="C1095" s="1" t="s">
        <v>49</v>
      </c>
      <c r="D1095" s="1" t="s">
        <v>34</v>
      </c>
      <c r="E1095" s="1">
        <v>158</v>
      </c>
      <c r="F1095" s="1">
        <v>11.8</v>
      </c>
      <c r="G1095" s="1">
        <v>3</v>
      </c>
      <c r="H1095" s="1">
        <v>3</v>
      </c>
      <c r="I1095" s="1">
        <v>3</v>
      </c>
      <c r="J1095" s="1">
        <v>0.12672665061500002</v>
      </c>
      <c r="K1095" s="35">
        <f t="shared" si="17"/>
        <v>6.045819648314583E-05</v>
      </c>
      <c r="L1095" s="1">
        <v>4</v>
      </c>
      <c r="M1095" s="1">
        <v>4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5">
        <v>1</v>
      </c>
      <c r="U1095" s="5">
        <v>1</v>
      </c>
      <c r="V1095" s="5">
        <v>0</v>
      </c>
      <c r="W1095" s="36">
        <v>0</v>
      </c>
      <c r="X1095" s="5" t="s">
        <v>128</v>
      </c>
      <c r="Y1095"/>
    </row>
    <row r="1096" spans="1:25" ht="15">
      <c r="A1096" s="1" t="s">
        <v>2253</v>
      </c>
      <c r="B1096" s="1" t="s">
        <v>2254</v>
      </c>
      <c r="C1096" s="1" t="s">
        <v>49</v>
      </c>
      <c r="D1096" s="1" t="s">
        <v>34</v>
      </c>
      <c r="E1096" s="1">
        <v>179</v>
      </c>
      <c r="F1096" s="1">
        <v>17.6</v>
      </c>
      <c r="G1096" s="1">
        <v>3</v>
      </c>
      <c r="H1096" s="1">
        <v>3</v>
      </c>
      <c r="I1096" s="1">
        <v>3</v>
      </c>
      <c r="J1096" s="1">
        <v>0.125089908372</v>
      </c>
      <c r="K1096" s="35">
        <f t="shared" si="17"/>
        <v>5.96773466489607E-05</v>
      </c>
      <c r="L1096" s="1">
        <v>4</v>
      </c>
      <c r="M1096" s="1">
        <v>4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5">
        <v>1</v>
      </c>
      <c r="U1096" s="5">
        <v>1</v>
      </c>
      <c r="V1096" s="5">
        <v>0</v>
      </c>
      <c r="W1096" s="36">
        <v>0</v>
      </c>
      <c r="X1096" s="5" t="s">
        <v>128</v>
      </c>
      <c r="Y1096"/>
    </row>
    <row r="1097" spans="1:25" ht="15">
      <c r="A1097" s="1" t="s">
        <v>2255</v>
      </c>
      <c r="B1097" s="1" t="s">
        <v>2256</v>
      </c>
      <c r="C1097" s="1" t="s">
        <v>49</v>
      </c>
      <c r="D1097" s="1" t="s">
        <v>34</v>
      </c>
      <c r="E1097" s="1">
        <v>111</v>
      </c>
      <c r="F1097" s="1">
        <v>15.3</v>
      </c>
      <c r="G1097" s="1">
        <v>3</v>
      </c>
      <c r="H1097" s="1">
        <v>3</v>
      </c>
      <c r="I1097" s="1">
        <v>3</v>
      </c>
      <c r="J1097" s="1">
        <v>0.124182465436</v>
      </c>
      <c r="K1097" s="35">
        <f t="shared" si="17"/>
        <v>5.924442773998863E-05</v>
      </c>
      <c r="L1097" s="1">
        <v>3</v>
      </c>
      <c r="M1097" s="1">
        <v>3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5">
        <v>1</v>
      </c>
      <c r="U1097" s="5">
        <v>1</v>
      </c>
      <c r="V1097" s="5">
        <v>0</v>
      </c>
      <c r="W1097" s="36">
        <v>0</v>
      </c>
      <c r="X1097" s="5" t="s">
        <v>128</v>
      </c>
      <c r="Y1097"/>
    </row>
    <row r="1098" spans="1:25" ht="15">
      <c r="A1098" s="1" t="s">
        <v>2257</v>
      </c>
      <c r="B1098" s="1" t="s">
        <v>2258</v>
      </c>
      <c r="C1098" s="1" t="s">
        <v>49</v>
      </c>
      <c r="D1098" s="1" t="s">
        <v>34</v>
      </c>
      <c r="E1098" s="1">
        <v>89</v>
      </c>
      <c r="F1098" s="1">
        <v>19.8</v>
      </c>
      <c r="G1098" s="1">
        <v>3</v>
      </c>
      <c r="H1098" s="1">
        <v>3</v>
      </c>
      <c r="I1098" s="1">
        <v>3</v>
      </c>
      <c r="J1098" s="1">
        <v>0.123905501404</v>
      </c>
      <c r="K1098" s="35">
        <f t="shared" si="17"/>
        <v>5.911229495036499E-05</v>
      </c>
      <c r="L1098" s="1">
        <v>3</v>
      </c>
      <c r="M1098" s="1">
        <v>3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5">
        <v>1</v>
      </c>
      <c r="U1098" s="5">
        <v>1</v>
      </c>
      <c r="V1098" s="5">
        <v>0</v>
      </c>
      <c r="W1098" s="36">
        <v>0</v>
      </c>
      <c r="X1098" s="5" t="s">
        <v>128</v>
      </c>
      <c r="Y1098"/>
    </row>
    <row r="1099" spans="1:25" ht="15">
      <c r="A1099" s="1" t="s">
        <v>2259</v>
      </c>
      <c r="B1099" s="1" t="s">
        <v>2260</v>
      </c>
      <c r="C1099" s="1" t="s">
        <v>49</v>
      </c>
      <c r="D1099" s="1" t="s">
        <v>34</v>
      </c>
      <c r="E1099" s="1">
        <v>130</v>
      </c>
      <c r="F1099" s="1">
        <v>12.7</v>
      </c>
      <c r="G1099" s="1">
        <v>3</v>
      </c>
      <c r="H1099" s="1">
        <v>3</v>
      </c>
      <c r="I1099" s="1">
        <v>3</v>
      </c>
      <c r="J1099" s="1">
        <v>0.12381984213</v>
      </c>
      <c r="K1099" s="35">
        <f t="shared" si="17"/>
        <v>5.907142899838911E-05</v>
      </c>
      <c r="L1099" s="1">
        <v>4</v>
      </c>
      <c r="M1099" s="1">
        <v>4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5">
        <v>1</v>
      </c>
      <c r="U1099" s="5">
        <v>1</v>
      </c>
      <c r="V1099" s="5">
        <v>0</v>
      </c>
      <c r="W1099" s="36">
        <v>0</v>
      </c>
      <c r="X1099" s="5" t="s">
        <v>128</v>
      </c>
      <c r="Y1099"/>
    </row>
    <row r="1100" spans="1:25" ht="15">
      <c r="A1100" s="1" t="s">
        <v>2261</v>
      </c>
      <c r="B1100" s="1" t="s">
        <v>2262</v>
      </c>
      <c r="C1100" s="1" t="s">
        <v>49</v>
      </c>
      <c r="D1100" s="1" t="s">
        <v>34</v>
      </c>
      <c r="E1100" s="1">
        <v>217</v>
      </c>
      <c r="F1100" s="1">
        <v>15.1</v>
      </c>
      <c r="G1100" s="1">
        <v>3</v>
      </c>
      <c r="H1100" s="1">
        <v>3</v>
      </c>
      <c r="I1100" s="1">
        <v>3</v>
      </c>
      <c r="J1100" s="1">
        <v>0.123548307388</v>
      </c>
      <c r="K1100" s="35">
        <f t="shared" si="17"/>
        <v>5.894188639070425E-05</v>
      </c>
      <c r="L1100" s="1">
        <v>4</v>
      </c>
      <c r="M1100" s="1">
        <v>4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5">
        <v>1</v>
      </c>
      <c r="U1100" s="5">
        <v>1</v>
      </c>
      <c r="V1100" s="5">
        <v>0</v>
      </c>
      <c r="W1100" s="36">
        <v>0</v>
      </c>
      <c r="X1100" s="5" t="s">
        <v>128</v>
      </c>
      <c r="Y1100"/>
    </row>
    <row r="1101" spans="1:25" ht="15">
      <c r="A1101" s="1" t="s">
        <v>2263</v>
      </c>
      <c r="B1101" s="1" t="s">
        <v>2264</v>
      </c>
      <c r="C1101" s="1" t="s">
        <v>49</v>
      </c>
      <c r="D1101" s="1" t="s">
        <v>34</v>
      </c>
      <c r="E1101" s="1">
        <v>118</v>
      </c>
      <c r="F1101" s="1">
        <v>8.3</v>
      </c>
      <c r="G1101" s="1">
        <v>3</v>
      </c>
      <c r="H1101" s="1">
        <v>3</v>
      </c>
      <c r="I1101" s="1">
        <v>3</v>
      </c>
      <c r="J1101" s="1">
        <v>0.121784137616</v>
      </c>
      <c r="K1101" s="35">
        <f t="shared" si="17"/>
        <v>5.8100243988039986E-05</v>
      </c>
      <c r="L1101" s="1">
        <v>4</v>
      </c>
      <c r="M1101" s="1">
        <v>4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5">
        <v>1</v>
      </c>
      <c r="U1101" s="5">
        <v>1</v>
      </c>
      <c r="V1101" s="5">
        <v>0</v>
      </c>
      <c r="W1101" s="36">
        <v>0</v>
      </c>
      <c r="X1101" s="5" t="s">
        <v>128</v>
      </c>
      <c r="Y1101"/>
    </row>
    <row r="1102" spans="1:25" ht="15">
      <c r="A1102" s="1" t="s">
        <v>2265</v>
      </c>
      <c r="B1102" s="1" t="s">
        <v>2266</v>
      </c>
      <c r="C1102" s="1" t="s">
        <v>49</v>
      </c>
      <c r="D1102" s="1" t="s">
        <v>34</v>
      </c>
      <c r="E1102" s="1">
        <v>170</v>
      </c>
      <c r="F1102" s="1">
        <v>14.1</v>
      </c>
      <c r="G1102" s="1">
        <v>3</v>
      </c>
      <c r="H1102" s="1">
        <v>3</v>
      </c>
      <c r="I1102" s="1">
        <v>3</v>
      </c>
      <c r="J1102" s="1">
        <v>0.120485556794</v>
      </c>
      <c r="K1102" s="35">
        <f aca="true" t="shared" si="18" ref="K1102:K1165">J1102/J$7</f>
        <v>5.7480722726295E-05</v>
      </c>
      <c r="L1102" s="1">
        <v>4</v>
      </c>
      <c r="M1102" s="1">
        <v>4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5">
        <v>1</v>
      </c>
      <c r="U1102" s="5">
        <v>1</v>
      </c>
      <c r="V1102" s="5">
        <v>0</v>
      </c>
      <c r="W1102" s="36">
        <v>0</v>
      </c>
      <c r="X1102" s="5" t="s">
        <v>128</v>
      </c>
      <c r="Y1102"/>
    </row>
    <row r="1103" spans="1:25" ht="15">
      <c r="A1103" s="1" t="s">
        <v>2267</v>
      </c>
      <c r="B1103" s="1" t="s">
        <v>2268</v>
      </c>
      <c r="C1103" s="1" t="s">
        <v>49</v>
      </c>
      <c r="D1103" s="1" t="s">
        <v>34</v>
      </c>
      <c r="E1103" s="1">
        <v>184</v>
      </c>
      <c r="F1103" s="1">
        <v>10.4</v>
      </c>
      <c r="G1103" s="1">
        <v>3</v>
      </c>
      <c r="H1103" s="1">
        <v>3</v>
      </c>
      <c r="I1103" s="1">
        <v>3</v>
      </c>
      <c r="J1103" s="1">
        <v>0.115962196324</v>
      </c>
      <c r="K1103" s="35">
        <f t="shared" si="18"/>
        <v>5.532273768737703E-05</v>
      </c>
      <c r="L1103" s="1">
        <v>4</v>
      </c>
      <c r="M1103" s="1">
        <v>4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5">
        <v>1</v>
      </c>
      <c r="U1103" s="5">
        <v>1</v>
      </c>
      <c r="V1103" s="5">
        <v>0</v>
      </c>
      <c r="W1103" s="36">
        <v>0</v>
      </c>
      <c r="X1103" s="5" t="s">
        <v>128</v>
      </c>
      <c r="Y1103"/>
    </row>
    <row r="1104" spans="1:25" ht="15">
      <c r="A1104" s="1" t="s">
        <v>2269</v>
      </c>
      <c r="B1104" s="1" t="s">
        <v>2270</v>
      </c>
      <c r="C1104" s="1" t="s">
        <v>49</v>
      </c>
      <c r="D1104" s="1" t="s">
        <v>34</v>
      </c>
      <c r="E1104" s="1">
        <v>122</v>
      </c>
      <c r="F1104" s="1">
        <v>22.5</v>
      </c>
      <c r="G1104" s="1">
        <v>3</v>
      </c>
      <c r="H1104" s="1">
        <v>3</v>
      </c>
      <c r="I1104" s="1">
        <v>3</v>
      </c>
      <c r="J1104" s="1">
        <v>0.112815884477</v>
      </c>
      <c r="K1104" s="35">
        <f t="shared" si="18"/>
        <v>5.382170898567898E-05</v>
      </c>
      <c r="L1104" s="1">
        <v>3</v>
      </c>
      <c r="M1104" s="1">
        <v>3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5">
        <v>1</v>
      </c>
      <c r="U1104" s="5">
        <v>1</v>
      </c>
      <c r="V1104" s="5">
        <v>0</v>
      </c>
      <c r="W1104" s="36">
        <v>0</v>
      </c>
      <c r="X1104" s="5" t="s">
        <v>128</v>
      </c>
      <c r="Y1104"/>
    </row>
    <row r="1105" spans="1:25" ht="15">
      <c r="A1105" s="1" t="s">
        <v>2271</v>
      </c>
      <c r="B1105" s="1" t="s">
        <v>2272</v>
      </c>
      <c r="C1105" s="1" t="s">
        <v>49</v>
      </c>
      <c r="D1105" s="1" t="s">
        <v>34</v>
      </c>
      <c r="E1105" s="1">
        <v>124</v>
      </c>
      <c r="F1105" s="1">
        <v>7</v>
      </c>
      <c r="G1105" s="1">
        <v>3</v>
      </c>
      <c r="H1105" s="1">
        <v>3</v>
      </c>
      <c r="I1105" s="1">
        <v>3</v>
      </c>
      <c r="J1105" s="1">
        <v>0.11081253289700001</v>
      </c>
      <c r="K1105" s="35">
        <f t="shared" si="18"/>
        <v>5.2865958771650014E-05</v>
      </c>
      <c r="L1105" s="1">
        <v>8</v>
      </c>
      <c r="M1105" s="1">
        <v>8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5">
        <v>1</v>
      </c>
      <c r="U1105" s="5">
        <v>1</v>
      </c>
      <c r="V1105" s="5">
        <v>0</v>
      </c>
      <c r="W1105" s="36">
        <v>0</v>
      </c>
      <c r="X1105" s="5" t="s">
        <v>128</v>
      </c>
      <c r="Y1105"/>
    </row>
    <row r="1106" spans="1:25" ht="15">
      <c r="A1106" s="1" t="s">
        <v>2273</v>
      </c>
      <c r="B1106" s="1" t="s">
        <v>2274</v>
      </c>
      <c r="C1106" s="1" t="s">
        <v>49</v>
      </c>
      <c r="D1106" s="1" t="s">
        <v>34</v>
      </c>
      <c r="E1106" s="1">
        <v>87</v>
      </c>
      <c r="F1106" s="1">
        <v>20.5</v>
      </c>
      <c r="G1106" s="1">
        <v>3</v>
      </c>
      <c r="H1106" s="1">
        <v>3</v>
      </c>
      <c r="I1106" s="1">
        <v>3</v>
      </c>
      <c r="J1106" s="1">
        <v>0.110786956682</v>
      </c>
      <c r="K1106" s="35">
        <f t="shared" si="18"/>
        <v>5.285375698280559E-05</v>
      </c>
      <c r="L1106" s="1">
        <v>3</v>
      </c>
      <c r="M1106" s="1">
        <v>3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5">
        <v>1</v>
      </c>
      <c r="U1106" s="5">
        <v>1</v>
      </c>
      <c r="V1106" s="5">
        <v>0</v>
      </c>
      <c r="W1106" s="36">
        <v>0</v>
      </c>
      <c r="X1106" s="5" t="s">
        <v>128</v>
      </c>
      <c r="Y1106"/>
    </row>
    <row r="1107" spans="1:25" ht="15">
      <c r="A1107" s="1" t="s">
        <v>2275</v>
      </c>
      <c r="B1107" s="1" t="s">
        <v>2276</v>
      </c>
      <c r="C1107" s="1" t="s">
        <v>49</v>
      </c>
      <c r="D1107" s="1" t="s">
        <v>34</v>
      </c>
      <c r="E1107" s="1">
        <v>129</v>
      </c>
      <c r="F1107" s="1">
        <v>15.4</v>
      </c>
      <c r="G1107" s="1">
        <v>3</v>
      </c>
      <c r="H1107" s="1">
        <v>3</v>
      </c>
      <c r="I1107" s="1">
        <v>3</v>
      </c>
      <c r="J1107" s="1">
        <v>0.110015035388</v>
      </c>
      <c r="K1107" s="35">
        <f t="shared" si="18"/>
        <v>5.248549214635885E-05</v>
      </c>
      <c r="L1107" s="1">
        <v>3</v>
      </c>
      <c r="M1107" s="1">
        <v>3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5">
        <v>1</v>
      </c>
      <c r="U1107" s="5">
        <v>1</v>
      </c>
      <c r="V1107" s="5">
        <v>0</v>
      </c>
      <c r="W1107" s="36">
        <v>0</v>
      </c>
      <c r="X1107" s="5" t="s">
        <v>128</v>
      </c>
      <c r="Y1107"/>
    </row>
    <row r="1108" spans="1:25" ht="15">
      <c r="A1108" s="1" t="s">
        <v>2277</v>
      </c>
      <c r="B1108" s="1" t="s">
        <v>2278</v>
      </c>
      <c r="C1108" s="1" t="s">
        <v>49</v>
      </c>
      <c r="D1108" s="1" t="s">
        <v>34</v>
      </c>
      <c r="E1108" s="1">
        <v>208</v>
      </c>
      <c r="F1108" s="1">
        <v>14.5</v>
      </c>
      <c r="G1108" s="1">
        <v>3</v>
      </c>
      <c r="H1108" s="1">
        <v>3</v>
      </c>
      <c r="I1108" s="1">
        <v>3</v>
      </c>
      <c r="J1108" s="1">
        <v>0.109185205405</v>
      </c>
      <c r="K1108" s="35">
        <f t="shared" si="18"/>
        <v>5.2089600485714886E-05</v>
      </c>
      <c r="L1108" s="1">
        <v>4</v>
      </c>
      <c r="M1108" s="1">
        <v>4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5">
        <v>1</v>
      </c>
      <c r="U1108" s="5">
        <v>1</v>
      </c>
      <c r="V1108" s="5">
        <v>0</v>
      </c>
      <c r="W1108" s="36">
        <v>0</v>
      </c>
      <c r="X1108" s="5" t="s">
        <v>128</v>
      </c>
      <c r="Y1108"/>
    </row>
    <row r="1109" spans="1:25" ht="15">
      <c r="A1109" s="1" t="s">
        <v>2279</v>
      </c>
      <c r="B1109" s="1" t="s">
        <v>2280</v>
      </c>
      <c r="C1109" s="1" t="s">
        <v>49</v>
      </c>
      <c r="D1109" s="1" t="s">
        <v>34</v>
      </c>
      <c r="E1109" s="1">
        <v>146</v>
      </c>
      <c r="F1109" s="1">
        <v>19.9</v>
      </c>
      <c r="G1109" s="1">
        <v>3</v>
      </c>
      <c r="H1109" s="1">
        <v>3</v>
      </c>
      <c r="I1109" s="1">
        <v>3</v>
      </c>
      <c r="J1109" s="1">
        <v>0.108999745667</v>
      </c>
      <c r="K1109" s="35">
        <f t="shared" si="18"/>
        <v>5.200112216465691E-05</v>
      </c>
      <c r="L1109" s="1">
        <v>3</v>
      </c>
      <c r="M1109" s="1">
        <v>3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5">
        <v>1</v>
      </c>
      <c r="U1109" s="5">
        <v>1</v>
      </c>
      <c r="V1109" s="5">
        <v>0</v>
      </c>
      <c r="W1109" s="36">
        <v>0</v>
      </c>
      <c r="X1109" s="5" t="s">
        <v>128</v>
      </c>
      <c r="Y1109"/>
    </row>
    <row r="1110" spans="1:25" ht="15">
      <c r="A1110" s="1" t="s">
        <v>2281</v>
      </c>
      <c r="B1110" s="1" t="s">
        <v>2282</v>
      </c>
      <c r="C1110" s="1" t="s">
        <v>49</v>
      </c>
      <c r="D1110" s="1" t="s">
        <v>34</v>
      </c>
      <c r="E1110" s="1">
        <v>150</v>
      </c>
      <c r="F1110" s="1">
        <v>13.6</v>
      </c>
      <c r="G1110" s="1">
        <v>3</v>
      </c>
      <c r="H1110" s="1">
        <v>3</v>
      </c>
      <c r="I1110" s="1">
        <v>3</v>
      </c>
      <c r="J1110" s="1">
        <v>0.106345267636</v>
      </c>
      <c r="K1110" s="35">
        <f t="shared" si="18"/>
        <v>5.0734735389818585E-05</v>
      </c>
      <c r="L1110" s="1">
        <v>3</v>
      </c>
      <c r="M1110" s="1">
        <v>3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5">
        <v>1</v>
      </c>
      <c r="U1110" s="5">
        <v>1</v>
      </c>
      <c r="V1110" s="5">
        <v>0</v>
      </c>
      <c r="W1110" s="36">
        <v>0</v>
      </c>
      <c r="X1110" s="5" t="s">
        <v>128</v>
      </c>
      <c r="Y1110"/>
    </row>
    <row r="1111" spans="1:25" ht="15">
      <c r="A1111" s="1" t="s">
        <v>2283</v>
      </c>
      <c r="B1111" s="1" t="s">
        <v>2284</v>
      </c>
      <c r="C1111" s="1" t="s">
        <v>49</v>
      </c>
      <c r="D1111" s="1" t="s">
        <v>34</v>
      </c>
      <c r="E1111" s="1">
        <v>107</v>
      </c>
      <c r="F1111" s="1">
        <v>23</v>
      </c>
      <c r="G1111" s="1">
        <v>3</v>
      </c>
      <c r="H1111" s="1">
        <v>3</v>
      </c>
      <c r="I1111" s="1">
        <v>3</v>
      </c>
      <c r="J1111" s="1">
        <v>0.10597336536100001</v>
      </c>
      <c r="K1111" s="35">
        <f t="shared" si="18"/>
        <v>5.0557309878252064E-05</v>
      </c>
      <c r="L1111" s="1">
        <v>3</v>
      </c>
      <c r="M1111" s="1">
        <v>3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5">
        <v>1</v>
      </c>
      <c r="U1111" s="5">
        <v>1</v>
      </c>
      <c r="V1111" s="5">
        <v>0</v>
      </c>
      <c r="W1111" s="36">
        <v>0</v>
      </c>
      <c r="X1111" s="5" t="s">
        <v>128</v>
      </c>
      <c r="Y1111"/>
    </row>
    <row r="1112" spans="1:25" ht="15">
      <c r="A1112" s="1" t="s">
        <v>2285</v>
      </c>
      <c r="B1112" s="1" t="s">
        <v>2286</v>
      </c>
      <c r="C1112" s="1" t="s">
        <v>49</v>
      </c>
      <c r="D1112" s="1" t="s">
        <v>34</v>
      </c>
      <c r="E1112" s="1">
        <v>141</v>
      </c>
      <c r="F1112" s="1">
        <v>13.2</v>
      </c>
      <c r="G1112" s="1">
        <v>3</v>
      </c>
      <c r="H1112" s="1">
        <v>3</v>
      </c>
      <c r="I1112" s="1">
        <v>3</v>
      </c>
      <c r="J1112" s="1">
        <v>0.104112441437</v>
      </c>
      <c r="K1112" s="35">
        <f t="shared" si="18"/>
        <v>4.966950842771754E-05</v>
      </c>
      <c r="L1112" s="1">
        <v>4</v>
      </c>
      <c r="M1112" s="1">
        <v>4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5">
        <v>1</v>
      </c>
      <c r="U1112" s="5">
        <v>1</v>
      </c>
      <c r="V1112" s="5">
        <v>0</v>
      </c>
      <c r="W1112" s="36">
        <v>0</v>
      </c>
      <c r="X1112" s="5" t="s">
        <v>128</v>
      </c>
      <c r="Y1112"/>
    </row>
    <row r="1113" spans="1:25" ht="15">
      <c r="A1113" s="1" t="s">
        <v>2287</v>
      </c>
      <c r="B1113" s="1" t="s">
        <v>2288</v>
      </c>
      <c r="C1113" s="1" t="s">
        <v>49</v>
      </c>
      <c r="D1113" s="1" t="s">
        <v>34</v>
      </c>
      <c r="E1113" s="1">
        <v>111</v>
      </c>
      <c r="F1113" s="1">
        <v>9.8</v>
      </c>
      <c r="G1113" s="1">
        <v>3</v>
      </c>
      <c r="H1113" s="1">
        <v>3</v>
      </c>
      <c r="I1113" s="1">
        <v>3</v>
      </c>
      <c r="J1113" s="1">
        <v>0.101943727063</v>
      </c>
      <c r="K1113" s="35">
        <f t="shared" si="18"/>
        <v>4.863486765481926E-05</v>
      </c>
      <c r="L1113" s="1">
        <v>3</v>
      </c>
      <c r="M1113" s="1">
        <v>3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5">
        <v>1</v>
      </c>
      <c r="U1113" s="5">
        <v>1</v>
      </c>
      <c r="V1113" s="5">
        <v>0</v>
      </c>
      <c r="W1113" s="36">
        <v>0</v>
      </c>
      <c r="X1113" s="5" t="s">
        <v>128</v>
      </c>
      <c r="Y1113"/>
    </row>
    <row r="1114" spans="1:25" ht="15">
      <c r="A1114" s="1" t="s">
        <v>2289</v>
      </c>
      <c r="B1114" s="1" t="s">
        <v>2290</v>
      </c>
      <c r="C1114" s="1" t="s">
        <v>49</v>
      </c>
      <c r="D1114" s="1" t="s">
        <v>34</v>
      </c>
      <c r="E1114" s="1">
        <v>121</v>
      </c>
      <c r="F1114" s="1">
        <v>17.5</v>
      </c>
      <c r="G1114" s="1">
        <v>3</v>
      </c>
      <c r="H1114" s="1">
        <v>3</v>
      </c>
      <c r="I1114" s="1">
        <v>3</v>
      </c>
      <c r="J1114" s="1">
        <v>0.101798439091</v>
      </c>
      <c r="K1114" s="35">
        <f t="shared" si="18"/>
        <v>4.856555430427155E-05</v>
      </c>
      <c r="L1114" s="1">
        <v>3</v>
      </c>
      <c r="M1114" s="1">
        <v>3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5">
        <v>1</v>
      </c>
      <c r="U1114" s="5">
        <v>1</v>
      </c>
      <c r="V1114" s="5">
        <v>0</v>
      </c>
      <c r="W1114" s="36">
        <v>0</v>
      </c>
      <c r="X1114" s="5" t="s">
        <v>128</v>
      </c>
      <c r="Y1114"/>
    </row>
    <row r="1115" spans="1:25" ht="15">
      <c r="A1115" s="1" t="s">
        <v>2291</v>
      </c>
      <c r="B1115" s="1" t="s">
        <v>2292</v>
      </c>
      <c r="C1115" s="1" t="s">
        <v>49</v>
      </c>
      <c r="D1115" s="1" t="s">
        <v>34</v>
      </c>
      <c r="E1115" s="1">
        <v>151</v>
      </c>
      <c r="F1115" s="1">
        <v>10.4</v>
      </c>
      <c r="G1115" s="1">
        <v>3</v>
      </c>
      <c r="H1115" s="1">
        <v>3</v>
      </c>
      <c r="I1115" s="1">
        <v>3</v>
      </c>
      <c r="J1115" s="1">
        <v>0.10110201193</v>
      </c>
      <c r="K1115" s="35">
        <f t="shared" si="18"/>
        <v>4.8233305878769854E-05</v>
      </c>
      <c r="L1115" s="1">
        <v>3</v>
      </c>
      <c r="M1115" s="1">
        <v>3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5">
        <v>1</v>
      </c>
      <c r="U1115" s="5">
        <v>1</v>
      </c>
      <c r="V1115" s="5">
        <v>0</v>
      </c>
      <c r="W1115" s="36">
        <v>0</v>
      </c>
      <c r="X1115" s="5" t="s">
        <v>128</v>
      </c>
      <c r="Y1115"/>
    </row>
    <row r="1116" spans="1:25" ht="15">
      <c r="A1116" s="1" t="s">
        <v>2293</v>
      </c>
      <c r="B1116" s="1" t="s">
        <v>2294</v>
      </c>
      <c r="C1116" s="1" t="s">
        <v>49</v>
      </c>
      <c r="D1116" s="1" t="s">
        <v>34</v>
      </c>
      <c r="E1116" s="1">
        <v>125</v>
      </c>
      <c r="F1116" s="1">
        <v>8.3</v>
      </c>
      <c r="G1116" s="1">
        <v>3</v>
      </c>
      <c r="H1116" s="1">
        <v>3</v>
      </c>
      <c r="I1116" s="1">
        <v>3</v>
      </c>
      <c r="J1116" s="1">
        <v>0.10004752257300001</v>
      </c>
      <c r="K1116" s="35">
        <f t="shared" si="18"/>
        <v>4.773023470608832E-05</v>
      </c>
      <c r="L1116" s="1">
        <v>4</v>
      </c>
      <c r="M1116" s="1">
        <v>4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5">
        <v>1</v>
      </c>
      <c r="U1116" s="5">
        <v>1</v>
      </c>
      <c r="V1116" s="5">
        <v>0</v>
      </c>
      <c r="W1116" s="36">
        <v>0</v>
      </c>
      <c r="X1116" s="5" t="s">
        <v>128</v>
      </c>
      <c r="Y1116"/>
    </row>
    <row r="1117" spans="1:25" ht="15">
      <c r="A1117" s="1" t="s">
        <v>2295</v>
      </c>
      <c r="B1117" s="1" t="s">
        <v>2296</v>
      </c>
      <c r="C1117" s="1" t="s">
        <v>49</v>
      </c>
      <c r="D1117" s="1" t="s">
        <v>34</v>
      </c>
      <c r="E1117" s="1">
        <v>135</v>
      </c>
      <c r="F1117" s="1">
        <v>14</v>
      </c>
      <c r="G1117" s="1">
        <v>3</v>
      </c>
      <c r="H1117" s="1">
        <v>3</v>
      </c>
      <c r="I1117" s="1">
        <v>3</v>
      </c>
      <c r="J1117" s="1">
        <v>0.0995173408967</v>
      </c>
      <c r="K1117" s="35">
        <f t="shared" si="18"/>
        <v>4.747729794967636E-05</v>
      </c>
      <c r="L1117" s="1">
        <v>4</v>
      </c>
      <c r="M1117" s="1">
        <v>4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5">
        <v>1</v>
      </c>
      <c r="U1117" s="5">
        <v>1</v>
      </c>
      <c r="V1117" s="5">
        <v>0</v>
      </c>
      <c r="W1117" s="36">
        <v>0</v>
      </c>
      <c r="X1117" s="5" t="s">
        <v>128</v>
      </c>
      <c r="Y1117"/>
    </row>
    <row r="1118" spans="1:25" ht="15">
      <c r="A1118" s="1" t="s">
        <v>2297</v>
      </c>
      <c r="B1118" s="1" t="s">
        <v>2298</v>
      </c>
      <c r="C1118" s="1" t="s">
        <v>49</v>
      </c>
      <c r="D1118" s="1" t="s">
        <v>34</v>
      </c>
      <c r="E1118" s="1">
        <v>145</v>
      </c>
      <c r="F1118" s="1">
        <v>9.9</v>
      </c>
      <c r="G1118" s="1">
        <v>3</v>
      </c>
      <c r="H1118" s="1">
        <v>3</v>
      </c>
      <c r="I1118" s="1">
        <v>3</v>
      </c>
      <c r="J1118" s="1">
        <v>0.0988801819395</v>
      </c>
      <c r="K1118" s="35">
        <f t="shared" si="18"/>
        <v>4.7173324939749475E-05</v>
      </c>
      <c r="L1118" s="1">
        <v>4</v>
      </c>
      <c r="M1118" s="1">
        <v>4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5">
        <v>1</v>
      </c>
      <c r="U1118" s="5">
        <v>1</v>
      </c>
      <c r="V1118" s="5">
        <v>0</v>
      </c>
      <c r="W1118" s="36">
        <v>0</v>
      </c>
      <c r="X1118" s="5" t="s">
        <v>128</v>
      </c>
      <c r="Y1118"/>
    </row>
    <row r="1119" spans="1:25" ht="15">
      <c r="A1119" s="1" t="s">
        <v>2299</v>
      </c>
      <c r="B1119" s="1" t="s">
        <v>2300</v>
      </c>
      <c r="C1119" s="1" t="s">
        <v>49</v>
      </c>
      <c r="D1119" s="1" t="s">
        <v>34</v>
      </c>
      <c r="E1119" s="1">
        <v>143</v>
      </c>
      <c r="F1119" s="1">
        <v>10</v>
      </c>
      <c r="G1119" s="1">
        <v>3</v>
      </c>
      <c r="H1119" s="1">
        <v>3</v>
      </c>
      <c r="I1119" s="1">
        <v>3</v>
      </c>
      <c r="J1119" s="1">
        <v>0.09861203559890001</v>
      </c>
      <c r="K1119" s="35">
        <f t="shared" si="18"/>
        <v>4.704539885579195E-05</v>
      </c>
      <c r="L1119" s="1">
        <v>4</v>
      </c>
      <c r="M1119" s="1">
        <v>4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5">
        <v>1</v>
      </c>
      <c r="U1119" s="5">
        <v>1</v>
      </c>
      <c r="V1119" s="5">
        <v>0</v>
      </c>
      <c r="W1119" s="36">
        <v>0</v>
      </c>
      <c r="X1119" s="5" t="s">
        <v>128</v>
      </c>
      <c r="Y1119"/>
    </row>
    <row r="1120" spans="1:25" ht="15">
      <c r="A1120" s="1" t="s">
        <v>2301</v>
      </c>
      <c r="B1120" s="1" t="s">
        <v>2302</v>
      </c>
      <c r="C1120" s="1" t="s">
        <v>49</v>
      </c>
      <c r="D1120" s="1" t="s">
        <v>34</v>
      </c>
      <c r="E1120" s="1">
        <v>141</v>
      </c>
      <c r="F1120" s="1">
        <v>21.2</v>
      </c>
      <c r="G1120" s="1">
        <v>3</v>
      </c>
      <c r="H1120" s="1">
        <v>3</v>
      </c>
      <c r="I1120" s="1">
        <v>3</v>
      </c>
      <c r="J1120" s="1">
        <v>0.0974184120799</v>
      </c>
      <c r="K1120" s="35">
        <f t="shared" si="18"/>
        <v>4.647595016533579E-05</v>
      </c>
      <c r="L1120" s="1">
        <v>3</v>
      </c>
      <c r="M1120" s="1">
        <v>3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5">
        <v>1</v>
      </c>
      <c r="U1120" s="5">
        <v>1</v>
      </c>
      <c r="V1120" s="5">
        <v>0</v>
      </c>
      <c r="W1120" s="36">
        <v>0</v>
      </c>
      <c r="X1120" s="5" t="s">
        <v>128</v>
      </c>
      <c r="Y1120"/>
    </row>
    <row r="1121" spans="1:25" ht="15">
      <c r="A1121" s="1" t="s">
        <v>2303</v>
      </c>
      <c r="B1121" s="1" t="s">
        <v>2304</v>
      </c>
      <c r="C1121" s="1" t="s">
        <v>49</v>
      </c>
      <c r="D1121" s="1" t="s">
        <v>34</v>
      </c>
      <c r="E1121" s="1">
        <v>210</v>
      </c>
      <c r="F1121" s="1">
        <v>17</v>
      </c>
      <c r="G1121" s="1">
        <v>3</v>
      </c>
      <c r="H1121" s="1">
        <v>3</v>
      </c>
      <c r="I1121" s="1">
        <v>3</v>
      </c>
      <c r="J1121" s="1">
        <v>0.0972037715063</v>
      </c>
      <c r="K1121" s="35">
        <f t="shared" si="18"/>
        <v>4.6373550378795325E-05</v>
      </c>
      <c r="L1121" s="1">
        <v>3</v>
      </c>
      <c r="M1121" s="1">
        <v>3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5">
        <v>1</v>
      </c>
      <c r="U1121" s="5">
        <v>1</v>
      </c>
      <c r="V1121" s="5">
        <v>0</v>
      </c>
      <c r="W1121" s="36">
        <v>0</v>
      </c>
      <c r="X1121" s="5" t="s">
        <v>128</v>
      </c>
      <c r="Y1121"/>
    </row>
    <row r="1122" spans="1:25" ht="15">
      <c r="A1122" s="1" t="s">
        <v>2305</v>
      </c>
      <c r="B1122" s="1" t="s">
        <v>2306</v>
      </c>
      <c r="C1122" s="1" t="s">
        <v>49</v>
      </c>
      <c r="D1122" s="1" t="s">
        <v>34</v>
      </c>
      <c r="E1122" s="1">
        <v>152</v>
      </c>
      <c r="F1122" s="1">
        <v>16.9</v>
      </c>
      <c r="G1122" s="1">
        <v>3</v>
      </c>
      <c r="H1122" s="1">
        <v>3</v>
      </c>
      <c r="I1122" s="1">
        <v>3</v>
      </c>
      <c r="J1122" s="1">
        <v>0.0971093775289</v>
      </c>
      <c r="K1122" s="35">
        <f t="shared" si="18"/>
        <v>4.6328517312705606E-05</v>
      </c>
      <c r="L1122" s="1">
        <v>3</v>
      </c>
      <c r="M1122" s="1">
        <v>3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5">
        <v>1</v>
      </c>
      <c r="U1122" s="5">
        <v>1</v>
      </c>
      <c r="V1122" s="5">
        <v>0</v>
      </c>
      <c r="W1122" s="36">
        <v>0</v>
      </c>
      <c r="X1122" s="5" t="s">
        <v>128</v>
      </c>
      <c r="Y1122"/>
    </row>
    <row r="1123" spans="1:25" ht="15">
      <c r="A1123" s="1" t="s">
        <v>2307</v>
      </c>
      <c r="B1123" s="1" t="s">
        <v>2308</v>
      </c>
      <c r="C1123" s="1" t="s">
        <v>49</v>
      </c>
      <c r="D1123" s="1" t="s">
        <v>34</v>
      </c>
      <c r="E1123" s="1">
        <v>152</v>
      </c>
      <c r="F1123" s="1">
        <v>16.7</v>
      </c>
      <c r="G1123" s="1">
        <v>3</v>
      </c>
      <c r="H1123" s="1">
        <v>3</v>
      </c>
      <c r="I1123" s="1">
        <v>3</v>
      </c>
      <c r="J1123" s="1">
        <v>0.09692740137640002</v>
      </c>
      <c r="K1123" s="35">
        <f t="shared" si="18"/>
        <v>4.624170092538929E-05</v>
      </c>
      <c r="L1123" s="1">
        <v>3</v>
      </c>
      <c r="M1123" s="1">
        <v>3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5">
        <v>1</v>
      </c>
      <c r="U1123" s="5">
        <v>1</v>
      </c>
      <c r="V1123" s="5">
        <v>0</v>
      </c>
      <c r="W1123" s="36">
        <v>0</v>
      </c>
      <c r="X1123" s="5" t="s">
        <v>128</v>
      </c>
      <c r="Y1123"/>
    </row>
    <row r="1124" spans="1:25" ht="15">
      <c r="A1124" s="1" t="s">
        <v>2309</v>
      </c>
      <c r="B1124" s="1" t="s">
        <v>2310</v>
      </c>
      <c r="C1124" s="1" t="s">
        <v>49</v>
      </c>
      <c r="D1124" s="1" t="s">
        <v>34</v>
      </c>
      <c r="E1124" s="1">
        <v>187</v>
      </c>
      <c r="F1124" s="1">
        <v>14.7</v>
      </c>
      <c r="G1124" s="1">
        <v>3</v>
      </c>
      <c r="H1124" s="1">
        <v>3</v>
      </c>
      <c r="I1124" s="1">
        <v>3</v>
      </c>
      <c r="J1124" s="1">
        <v>0.0961168781238</v>
      </c>
      <c r="K1124" s="35">
        <f t="shared" si="18"/>
        <v>4.5855020035284156E-05</v>
      </c>
      <c r="L1124" s="1">
        <v>3</v>
      </c>
      <c r="M1124" s="1">
        <v>3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5">
        <v>1</v>
      </c>
      <c r="U1124" s="5">
        <v>1</v>
      </c>
      <c r="V1124" s="5">
        <v>0</v>
      </c>
      <c r="W1124" s="36">
        <v>0</v>
      </c>
      <c r="X1124" s="5" t="s">
        <v>128</v>
      </c>
      <c r="Y1124"/>
    </row>
    <row r="1125" spans="1:25" ht="15">
      <c r="A1125" s="1" t="s">
        <v>2311</v>
      </c>
      <c r="B1125" s="1" t="s">
        <v>2312</v>
      </c>
      <c r="C1125" s="1" t="s">
        <v>49</v>
      </c>
      <c r="D1125" s="1" t="s">
        <v>34</v>
      </c>
      <c r="E1125" s="1">
        <v>188</v>
      </c>
      <c r="F1125" s="1">
        <v>13.9</v>
      </c>
      <c r="G1125" s="1">
        <v>3</v>
      </c>
      <c r="H1125" s="1">
        <v>3</v>
      </c>
      <c r="I1125" s="1">
        <v>3</v>
      </c>
      <c r="J1125" s="1">
        <v>0.0951203272139</v>
      </c>
      <c r="K1125" s="35">
        <f t="shared" si="18"/>
        <v>4.53795898836641E-05</v>
      </c>
      <c r="L1125" s="1">
        <v>3</v>
      </c>
      <c r="M1125" s="1">
        <v>3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5">
        <v>1</v>
      </c>
      <c r="U1125" s="5">
        <v>1</v>
      </c>
      <c r="V1125" s="5">
        <v>0</v>
      </c>
      <c r="W1125" s="36">
        <v>0</v>
      </c>
      <c r="X1125" s="5" t="s">
        <v>128</v>
      </c>
      <c r="Y1125"/>
    </row>
    <row r="1126" spans="1:25" ht="15">
      <c r="A1126" s="1" t="s">
        <v>2313</v>
      </c>
      <c r="B1126" s="1" t="s">
        <v>2314</v>
      </c>
      <c r="C1126" s="1" t="s">
        <v>49</v>
      </c>
      <c r="D1126" s="1" t="s">
        <v>34</v>
      </c>
      <c r="E1126" s="1">
        <v>119</v>
      </c>
      <c r="F1126" s="1">
        <v>9</v>
      </c>
      <c r="G1126" s="1">
        <v>3</v>
      </c>
      <c r="H1126" s="1">
        <v>3</v>
      </c>
      <c r="I1126" s="1">
        <v>3</v>
      </c>
      <c r="J1126" s="1">
        <v>0.094673062358</v>
      </c>
      <c r="K1126" s="35">
        <f t="shared" si="18"/>
        <v>4.516621072145331E-05</v>
      </c>
      <c r="L1126" s="1">
        <v>3</v>
      </c>
      <c r="M1126" s="1">
        <v>3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5">
        <v>1</v>
      </c>
      <c r="U1126" s="5">
        <v>1</v>
      </c>
      <c r="V1126" s="5">
        <v>0</v>
      </c>
      <c r="W1126" s="36">
        <v>0</v>
      </c>
      <c r="X1126" s="5" t="s">
        <v>128</v>
      </c>
      <c r="Y1126"/>
    </row>
    <row r="1127" spans="1:25" ht="15">
      <c r="A1127" s="1" t="s">
        <v>2315</v>
      </c>
      <c r="B1127" s="1" t="s">
        <v>2316</v>
      </c>
      <c r="C1127" s="1" t="s">
        <v>49</v>
      </c>
      <c r="D1127" s="1" t="s">
        <v>34</v>
      </c>
      <c r="E1127" s="1">
        <v>136</v>
      </c>
      <c r="F1127" s="1">
        <v>10.9</v>
      </c>
      <c r="G1127" s="1">
        <v>3</v>
      </c>
      <c r="H1127" s="1">
        <v>3</v>
      </c>
      <c r="I1127" s="1">
        <v>3</v>
      </c>
      <c r="J1127" s="1">
        <v>0.0946275224149</v>
      </c>
      <c r="K1127" s="35">
        <f t="shared" si="18"/>
        <v>4.514448472447943E-05</v>
      </c>
      <c r="L1127" s="1">
        <v>4</v>
      </c>
      <c r="M1127" s="1">
        <v>4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5">
        <v>1</v>
      </c>
      <c r="U1127" s="5">
        <v>1</v>
      </c>
      <c r="V1127" s="5">
        <v>0</v>
      </c>
      <c r="W1127" s="36">
        <v>0</v>
      </c>
      <c r="X1127" s="5" t="s">
        <v>128</v>
      </c>
      <c r="Y1127"/>
    </row>
    <row r="1128" spans="1:25" ht="15">
      <c r="A1128" s="1" t="s">
        <v>2317</v>
      </c>
      <c r="B1128" s="1" t="s">
        <v>2318</v>
      </c>
      <c r="C1128" s="1" t="s">
        <v>49</v>
      </c>
      <c r="D1128" s="1" t="s">
        <v>34</v>
      </c>
      <c r="E1128" s="1">
        <v>150</v>
      </c>
      <c r="F1128" s="1">
        <v>9.5</v>
      </c>
      <c r="G1128" s="1">
        <v>3</v>
      </c>
      <c r="H1128" s="1">
        <v>3</v>
      </c>
      <c r="I1128" s="1">
        <v>3</v>
      </c>
      <c r="J1128" s="1">
        <v>0.09450009450010001</v>
      </c>
      <c r="K1128" s="35">
        <f t="shared" si="18"/>
        <v>4.508369197194452E-05</v>
      </c>
      <c r="L1128" s="1">
        <v>5</v>
      </c>
      <c r="M1128" s="1">
        <v>5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5">
        <v>1</v>
      </c>
      <c r="U1128" s="5">
        <v>1</v>
      </c>
      <c r="V1128" s="5">
        <v>0</v>
      </c>
      <c r="W1128" s="36">
        <v>0</v>
      </c>
      <c r="X1128" s="5" t="s">
        <v>128</v>
      </c>
      <c r="Y1128"/>
    </row>
    <row r="1129" spans="1:25" ht="15">
      <c r="A1129" s="1" t="s">
        <v>2319</v>
      </c>
      <c r="B1129" s="1" t="s">
        <v>2320</v>
      </c>
      <c r="C1129" s="1" t="s">
        <v>49</v>
      </c>
      <c r="D1129" s="1" t="s">
        <v>34</v>
      </c>
      <c r="E1129" s="1">
        <v>90</v>
      </c>
      <c r="F1129" s="1">
        <v>10.6</v>
      </c>
      <c r="G1129" s="1">
        <v>3</v>
      </c>
      <c r="H1129" s="1">
        <v>3</v>
      </c>
      <c r="I1129" s="1">
        <v>3</v>
      </c>
      <c r="J1129" s="1">
        <v>0.0931214303452</v>
      </c>
      <c r="K1129" s="35">
        <f t="shared" si="18"/>
        <v>4.4425964903828125E-05</v>
      </c>
      <c r="L1129" s="1">
        <v>3</v>
      </c>
      <c r="M1129" s="1">
        <v>3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5">
        <v>1</v>
      </c>
      <c r="U1129" s="5">
        <v>1</v>
      </c>
      <c r="V1129" s="5">
        <v>0</v>
      </c>
      <c r="W1129" s="36">
        <v>0</v>
      </c>
      <c r="X1129" s="5" t="s">
        <v>128</v>
      </c>
      <c r="Y1129"/>
    </row>
    <row r="1130" spans="1:25" ht="15">
      <c r="A1130" s="1" t="s">
        <v>2321</v>
      </c>
      <c r="B1130" s="1" t="s">
        <v>2322</v>
      </c>
      <c r="C1130" s="1" t="s">
        <v>49</v>
      </c>
      <c r="D1130" s="1" t="s">
        <v>34</v>
      </c>
      <c r="E1130" s="1">
        <v>135</v>
      </c>
      <c r="F1130" s="1">
        <v>13.9</v>
      </c>
      <c r="G1130" s="1">
        <v>3</v>
      </c>
      <c r="H1130" s="1">
        <v>3</v>
      </c>
      <c r="I1130" s="1">
        <v>3</v>
      </c>
      <c r="J1130" s="1">
        <v>0.0930723171905</v>
      </c>
      <c r="K1130" s="35">
        <f t="shared" si="18"/>
        <v>4.440253421468461E-05</v>
      </c>
      <c r="L1130" s="1">
        <v>3</v>
      </c>
      <c r="M1130" s="1">
        <v>3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5">
        <v>1</v>
      </c>
      <c r="U1130" s="5">
        <v>1</v>
      </c>
      <c r="V1130" s="5">
        <v>0</v>
      </c>
      <c r="W1130" s="36">
        <v>0</v>
      </c>
      <c r="X1130" s="5" t="s">
        <v>128</v>
      </c>
      <c r="Y1130"/>
    </row>
    <row r="1131" spans="1:25" ht="15">
      <c r="A1131" s="1" t="s">
        <v>2323</v>
      </c>
      <c r="B1131" s="1" t="s">
        <v>2324</v>
      </c>
      <c r="C1131" s="1" t="s">
        <v>49</v>
      </c>
      <c r="D1131" s="1" t="s">
        <v>34</v>
      </c>
      <c r="E1131" s="1">
        <v>96</v>
      </c>
      <c r="F1131" s="1">
        <v>12.1</v>
      </c>
      <c r="G1131" s="1">
        <v>3</v>
      </c>
      <c r="H1131" s="1">
        <v>3</v>
      </c>
      <c r="I1131" s="1">
        <v>3</v>
      </c>
      <c r="J1131" s="1">
        <v>0.09303479501330002</v>
      </c>
      <c r="K1131" s="35">
        <f t="shared" si="18"/>
        <v>4.438463329841622E-05</v>
      </c>
      <c r="L1131" s="1">
        <v>3</v>
      </c>
      <c r="M1131" s="1">
        <v>3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5">
        <v>1</v>
      </c>
      <c r="U1131" s="5">
        <v>1</v>
      </c>
      <c r="V1131" s="5">
        <v>0</v>
      </c>
      <c r="W1131" s="36">
        <v>0</v>
      </c>
      <c r="X1131" s="5" t="s">
        <v>128</v>
      </c>
      <c r="Y1131"/>
    </row>
    <row r="1132" spans="1:25" ht="15">
      <c r="A1132" s="1" t="s">
        <v>2325</v>
      </c>
      <c r="B1132" s="1" t="s">
        <v>2326</v>
      </c>
      <c r="C1132" s="1" t="s">
        <v>49</v>
      </c>
      <c r="D1132" s="1" t="s">
        <v>34</v>
      </c>
      <c r="E1132" s="1">
        <v>131</v>
      </c>
      <c r="F1132" s="1">
        <v>10.3</v>
      </c>
      <c r="G1132" s="1">
        <v>3</v>
      </c>
      <c r="H1132" s="1">
        <v>3</v>
      </c>
      <c r="I1132" s="1">
        <v>3</v>
      </c>
      <c r="J1132" s="1">
        <v>0.0927772881199</v>
      </c>
      <c r="K1132" s="35">
        <f t="shared" si="18"/>
        <v>4.4261783035417955E-05</v>
      </c>
      <c r="L1132" s="1">
        <v>4</v>
      </c>
      <c r="M1132" s="1">
        <v>4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5">
        <v>1</v>
      </c>
      <c r="U1132" s="5">
        <v>1</v>
      </c>
      <c r="V1132" s="5">
        <v>0</v>
      </c>
      <c r="W1132" s="36">
        <v>0</v>
      </c>
      <c r="X1132" s="5" t="s">
        <v>128</v>
      </c>
      <c r="Y1132"/>
    </row>
    <row r="1133" spans="1:25" ht="15">
      <c r="A1133" s="1" t="s">
        <v>2327</v>
      </c>
      <c r="B1133" s="1" t="s">
        <v>2328</v>
      </c>
      <c r="C1133" s="1" t="s">
        <v>49</v>
      </c>
      <c r="D1133" s="1" t="s">
        <v>34</v>
      </c>
      <c r="E1133" s="1">
        <v>111</v>
      </c>
      <c r="F1133" s="1">
        <v>11.7</v>
      </c>
      <c r="G1133" s="1">
        <v>3</v>
      </c>
      <c r="H1133" s="1">
        <v>3</v>
      </c>
      <c r="I1133" s="1">
        <v>3</v>
      </c>
      <c r="J1133" s="1">
        <v>0.0914606262004</v>
      </c>
      <c r="K1133" s="35">
        <f t="shared" si="18"/>
        <v>4.363363572272014E-05</v>
      </c>
      <c r="L1133" s="1">
        <v>3</v>
      </c>
      <c r="M1133" s="1">
        <v>3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5">
        <v>1</v>
      </c>
      <c r="U1133" s="5">
        <v>1</v>
      </c>
      <c r="V1133" s="5">
        <v>0</v>
      </c>
      <c r="W1133" s="36">
        <v>0</v>
      </c>
      <c r="X1133" s="5" t="s">
        <v>128</v>
      </c>
      <c r="Y1133"/>
    </row>
    <row r="1134" spans="1:25" ht="15">
      <c r="A1134" s="1" t="s">
        <v>2329</v>
      </c>
      <c r="B1134" s="1" t="s">
        <v>2330</v>
      </c>
      <c r="C1134" s="1" t="s">
        <v>49</v>
      </c>
      <c r="D1134" s="1" t="s">
        <v>34</v>
      </c>
      <c r="E1134" s="1">
        <v>193</v>
      </c>
      <c r="F1134" s="1">
        <v>10.5</v>
      </c>
      <c r="G1134" s="1">
        <v>3</v>
      </c>
      <c r="H1134" s="1">
        <v>3</v>
      </c>
      <c r="I1134" s="1">
        <v>3</v>
      </c>
      <c r="J1134" s="1">
        <v>0.0910940394134</v>
      </c>
      <c r="K1134" s="35">
        <f t="shared" si="18"/>
        <v>4.345874610093171E-05</v>
      </c>
      <c r="L1134" s="1">
        <v>3</v>
      </c>
      <c r="M1134" s="1">
        <v>3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5">
        <v>1</v>
      </c>
      <c r="U1134" s="5">
        <v>1</v>
      </c>
      <c r="V1134" s="5">
        <v>0</v>
      </c>
      <c r="W1134" s="36">
        <v>0</v>
      </c>
      <c r="X1134" s="5" t="s">
        <v>128</v>
      </c>
      <c r="Y1134"/>
    </row>
    <row r="1135" spans="1:25" ht="15">
      <c r="A1135" s="1" t="s">
        <v>2331</v>
      </c>
      <c r="B1135" s="1" t="s">
        <v>2332</v>
      </c>
      <c r="C1135" s="1" t="s">
        <v>49</v>
      </c>
      <c r="D1135" s="1" t="s">
        <v>34</v>
      </c>
      <c r="E1135" s="1">
        <v>158</v>
      </c>
      <c r="F1135" s="1">
        <v>12.1</v>
      </c>
      <c r="G1135" s="1">
        <v>3</v>
      </c>
      <c r="H1135" s="1">
        <v>3</v>
      </c>
      <c r="I1135" s="1">
        <v>3</v>
      </c>
      <c r="J1135" s="1">
        <v>0.0876014717047</v>
      </c>
      <c r="K1135" s="35">
        <f t="shared" si="18"/>
        <v>4.1792527166409655E-05</v>
      </c>
      <c r="L1135" s="1">
        <v>3</v>
      </c>
      <c r="M1135" s="1">
        <v>3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5">
        <v>1</v>
      </c>
      <c r="U1135" s="5">
        <v>1</v>
      </c>
      <c r="V1135" s="5">
        <v>0</v>
      </c>
      <c r="W1135" s="36">
        <v>0</v>
      </c>
      <c r="X1135" s="5" t="s">
        <v>128</v>
      </c>
      <c r="Y1135"/>
    </row>
    <row r="1136" spans="1:25" ht="15">
      <c r="A1136" s="1" t="s">
        <v>2333</v>
      </c>
      <c r="B1136" s="1" t="s">
        <v>2334</v>
      </c>
      <c r="C1136" s="1" t="s">
        <v>49</v>
      </c>
      <c r="D1136" s="1" t="s">
        <v>34</v>
      </c>
      <c r="E1136" s="1">
        <v>81</v>
      </c>
      <c r="F1136" s="1">
        <v>9.4</v>
      </c>
      <c r="G1136" s="1">
        <v>3</v>
      </c>
      <c r="H1136" s="1">
        <v>3</v>
      </c>
      <c r="I1136" s="1">
        <v>3</v>
      </c>
      <c r="J1136" s="1">
        <v>0.0858903609542</v>
      </c>
      <c r="K1136" s="35">
        <f t="shared" si="18"/>
        <v>4.097619792977229E-05</v>
      </c>
      <c r="L1136" s="1">
        <v>4</v>
      </c>
      <c r="M1136" s="1">
        <v>4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5">
        <v>1</v>
      </c>
      <c r="U1136" s="5">
        <v>1</v>
      </c>
      <c r="V1136" s="5">
        <v>0</v>
      </c>
      <c r="W1136" s="36">
        <v>0</v>
      </c>
      <c r="X1136" s="5" t="s">
        <v>128</v>
      </c>
      <c r="Y1136"/>
    </row>
    <row r="1137" spans="1:25" ht="15">
      <c r="A1137" s="1" t="s">
        <v>2335</v>
      </c>
      <c r="B1137" s="1" t="s">
        <v>2336</v>
      </c>
      <c r="C1137" s="1" t="s">
        <v>49</v>
      </c>
      <c r="D1137" s="1" t="s">
        <v>34</v>
      </c>
      <c r="E1137" s="1">
        <v>127</v>
      </c>
      <c r="F1137" s="1">
        <v>13.5</v>
      </c>
      <c r="G1137" s="1">
        <v>3</v>
      </c>
      <c r="H1137" s="1">
        <v>3</v>
      </c>
      <c r="I1137" s="1">
        <v>3</v>
      </c>
      <c r="J1137" s="1">
        <v>0.08169267216730002</v>
      </c>
      <c r="K1137" s="35">
        <f t="shared" si="18"/>
        <v>3.897358291373668E-05</v>
      </c>
      <c r="L1137" s="1">
        <v>3</v>
      </c>
      <c r="M1137" s="1">
        <v>3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5">
        <v>1</v>
      </c>
      <c r="U1137" s="5">
        <v>1</v>
      </c>
      <c r="V1137" s="5">
        <v>0</v>
      </c>
      <c r="W1137" s="36">
        <v>0</v>
      </c>
      <c r="X1137" s="5" t="s">
        <v>128</v>
      </c>
      <c r="Y1137"/>
    </row>
    <row r="1138" spans="1:25" ht="15">
      <c r="A1138" s="1" t="s">
        <v>2337</v>
      </c>
      <c r="B1138" s="1" t="s">
        <v>2338</v>
      </c>
      <c r="C1138" s="1" t="s">
        <v>49</v>
      </c>
      <c r="D1138" s="1" t="s">
        <v>34</v>
      </c>
      <c r="E1138" s="1">
        <v>93</v>
      </c>
      <c r="F1138" s="1">
        <v>8.5</v>
      </c>
      <c r="G1138" s="1">
        <v>3</v>
      </c>
      <c r="H1138" s="1">
        <v>3</v>
      </c>
      <c r="I1138" s="1">
        <v>3</v>
      </c>
      <c r="J1138" s="1">
        <v>0.08136696501220002</v>
      </c>
      <c r="K1138" s="35">
        <f t="shared" si="18"/>
        <v>3.881819596802764E-05</v>
      </c>
      <c r="L1138" s="1">
        <v>3</v>
      </c>
      <c r="M1138" s="1">
        <v>3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5">
        <v>1</v>
      </c>
      <c r="U1138" s="5">
        <v>1</v>
      </c>
      <c r="V1138" s="5">
        <v>0</v>
      </c>
      <c r="W1138" s="36">
        <v>0</v>
      </c>
      <c r="X1138" s="5" t="s">
        <v>128</v>
      </c>
      <c r="Y1138"/>
    </row>
    <row r="1139" spans="1:25" ht="15">
      <c r="A1139" s="1" t="s">
        <v>2339</v>
      </c>
      <c r="B1139" s="1" t="s">
        <v>2340</v>
      </c>
      <c r="C1139" s="1" t="s">
        <v>49</v>
      </c>
      <c r="D1139" s="1" t="s">
        <v>34</v>
      </c>
      <c r="E1139" s="1">
        <v>107</v>
      </c>
      <c r="F1139" s="1">
        <v>13</v>
      </c>
      <c r="G1139" s="1">
        <v>3</v>
      </c>
      <c r="H1139" s="1">
        <v>3</v>
      </c>
      <c r="I1139" s="1">
        <v>3</v>
      </c>
      <c r="J1139" s="1">
        <v>0.0799808046069</v>
      </c>
      <c r="K1139" s="35">
        <f t="shared" si="18"/>
        <v>3.815689262154066E-05</v>
      </c>
      <c r="L1139" s="1">
        <v>3</v>
      </c>
      <c r="M1139" s="1">
        <v>3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5">
        <v>1</v>
      </c>
      <c r="U1139" s="5">
        <v>1</v>
      </c>
      <c r="V1139" s="5">
        <v>0</v>
      </c>
      <c r="W1139" s="36">
        <v>0</v>
      </c>
      <c r="X1139" s="5" t="s">
        <v>128</v>
      </c>
      <c r="Y1139"/>
    </row>
    <row r="1140" spans="1:25" ht="15">
      <c r="A1140" s="1" t="s">
        <v>2341</v>
      </c>
      <c r="B1140" s="1" t="s">
        <v>2342</v>
      </c>
      <c r="C1140" s="1" t="s">
        <v>49</v>
      </c>
      <c r="D1140" s="1" t="s">
        <v>34</v>
      </c>
      <c r="E1140" s="1">
        <v>116</v>
      </c>
      <c r="F1140" s="1">
        <v>11.8</v>
      </c>
      <c r="G1140" s="1">
        <v>3</v>
      </c>
      <c r="H1140" s="1">
        <v>3</v>
      </c>
      <c r="I1140" s="1">
        <v>3</v>
      </c>
      <c r="J1140" s="1">
        <v>0.0795608242501</v>
      </c>
      <c r="K1140" s="35">
        <f t="shared" si="18"/>
        <v>3.795653022888487E-05</v>
      </c>
      <c r="L1140" s="1">
        <v>3</v>
      </c>
      <c r="M1140" s="1">
        <v>3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5">
        <v>1</v>
      </c>
      <c r="U1140" s="5">
        <v>1</v>
      </c>
      <c r="V1140" s="5">
        <v>0</v>
      </c>
      <c r="W1140" s="36">
        <v>0</v>
      </c>
      <c r="X1140" s="5" t="s">
        <v>128</v>
      </c>
      <c r="Y1140"/>
    </row>
    <row r="1141" spans="1:25" ht="15">
      <c r="A1141" s="1" t="s">
        <v>2343</v>
      </c>
      <c r="B1141" s="1" t="s">
        <v>2344</v>
      </c>
      <c r="C1141" s="1" t="s">
        <v>49</v>
      </c>
      <c r="D1141" s="1" t="s">
        <v>34</v>
      </c>
      <c r="E1141" s="1">
        <v>138</v>
      </c>
      <c r="F1141" s="1">
        <v>9.1</v>
      </c>
      <c r="G1141" s="1">
        <v>3</v>
      </c>
      <c r="H1141" s="1">
        <v>3</v>
      </c>
      <c r="I1141" s="1">
        <v>3</v>
      </c>
      <c r="J1141" s="1">
        <v>0.0795334040297</v>
      </c>
      <c r="K1141" s="35">
        <f t="shared" si="18"/>
        <v>3.7943448710005376E-05</v>
      </c>
      <c r="L1141" s="1">
        <v>3</v>
      </c>
      <c r="M1141" s="1">
        <v>3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5">
        <v>1</v>
      </c>
      <c r="U1141" s="5">
        <v>1</v>
      </c>
      <c r="V1141" s="5">
        <v>0</v>
      </c>
      <c r="W1141" s="36">
        <v>0</v>
      </c>
      <c r="X1141" s="5" t="s">
        <v>128</v>
      </c>
      <c r="Y1141"/>
    </row>
    <row r="1142" spans="1:25" ht="15">
      <c r="A1142" s="1" t="s">
        <v>2345</v>
      </c>
      <c r="B1142" s="1" t="s">
        <v>2346</v>
      </c>
      <c r="C1142" s="1" t="s">
        <v>49</v>
      </c>
      <c r="D1142" s="1" t="s">
        <v>34</v>
      </c>
      <c r="E1142" s="1">
        <v>187</v>
      </c>
      <c r="F1142" s="1">
        <v>9</v>
      </c>
      <c r="G1142" s="1">
        <v>3</v>
      </c>
      <c r="H1142" s="1">
        <v>3</v>
      </c>
      <c r="I1142" s="1">
        <v>3</v>
      </c>
      <c r="J1142" s="1">
        <v>0.0793537431161</v>
      </c>
      <c r="K1142" s="35">
        <f t="shared" si="18"/>
        <v>3.785773686674228E-05</v>
      </c>
      <c r="L1142" s="1">
        <v>5</v>
      </c>
      <c r="M1142" s="1">
        <v>5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5">
        <v>1</v>
      </c>
      <c r="U1142" s="5">
        <v>1</v>
      </c>
      <c r="V1142" s="5">
        <v>0</v>
      </c>
      <c r="W1142" s="36">
        <v>0</v>
      </c>
      <c r="X1142" s="5" t="s">
        <v>128</v>
      </c>
      <c r="Y1142"/>
    </row>
    <row r="1143" spans="1:25" ht="15">
      <c r="A1143" s="1" t="s">
        <v>2347</v>
      </c>
      <c r="B1143" s="1" t="s">
        <v>2348</v>
      </c>
      <c r="C1143" s="1" t="s">
        <v>49</v>
      </c>
      <c r="D1143" s="1" t="s">
        <v>34</v>
      </c>
      <c r="E1143" s="1">
        <v>129</v>
      </c>
      <c r="F1143" s="1">
        <v>9.4</v>
      </c>
      <c r="G1143" s="1">
        <v>3</v>
      </c>
      <c r="H1143" s="1">
        <v>3</v>
      </c>
      <c r="I1143" s="1">
        <v>3</v>
      </c>
      <c r="J1143" s="1">
        <v>0.0793398920977</v>
      </c>
      <c r="K1143" s="35">
        <f t="shared" si="18"/>
        <v>3.785112888343446E-05</v>
      </c>
      <c r="L1143" s="1">
        <v>4</v>
      </c>
      <c r="M1143" s="1">
        <v>4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5">
        <v>1</v>
      </c>
      <c r="U1143" s="5">
        <v>1</v>
      </c>
      <c r="V1143" s="5">
        <v>0</v>
      </c>
      <c r="W1143" s="36">
        <v>0</v>
      </c>
      <c r="X1143" s="5" t="s">
        <v>128</v>
      </c>
      <c r="Y1143"/>
    </row>
    <row r="1144" spans="1:25" ht="15">
      <c r="A1144" s="1" t="s">
        <v>2349</v>
      </c>
      <c r="B1144" s="1" t="s">
        <v>2350</v>
      </c>
      <c r="C1144" s="1" t="s">
        <v>49</v>
      </c>
      <c r="D1144" s="1" t="s">
        <v>34</v>
      </c>
      <c r="E1144" s="1">
        <v>146</v>
      </c>
      <c r="F1144" s="1">
        <v>7.5</v>
      </c>
      <c r="G1144" s="1">
        <v>3</v>
      </c>
      <c r="H1144" s="1">
        <v>3</v>
      </c>
      <c r="I1144" s="1">
        <v>3</v>
      </c>
      <c r="J1144" s="1">
        <v>0.0785623097319</v>
      </c>
      <c r="K1144" s="35">
        <f t="shared" si="18"/>
        <v>3.748016328760106E-05</v>
      </c>
      <c r="L1144" s="1">
        <v>4</v>
      </c>
      <c r="M1144" s="1">
        <v>4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5">
        <v>1</v>
      </c>
      <c r="U1144" s="5">
        <v>1</v>
      </c>
      <c r="V1144" s="5">
        <v>0</v>
      </c>
      <c r="W1144" s="36">
        <v>0</v>
      </c>
      <c r="X1144" s="5" t="s">
        <v>128</v>
      </c>
      <c r="Y1144"/>
    </row>
    <row r="1145" spans="1:25" ht="15">
      <c r="A1145" s="1" t="s">
        <v>2351</v>
      </c>
      <c r="B1145" s="1" t="s">
        <v>2352</v>
      </c>
      <c r="C1145" s="1" t="s">
        <v>49</v>
      </c>
      <c r="D1145" s="1" t="s">
        <v>34</v>
      </c>
      <c r="E1145" s="1">
        <v>172</v>
      </c>
      <c r="F1145" s="1">
        <v>12.3</v>
      </c>
      <c r="G1145" s="1">
        <v>3</v>
      </c>
      <c r="H1145" s="1">
        <v>3</v>
      </c>
      <c r="I1145" s="1">
        <v>3</v>
      </c>
      <c r="J1145" s="1">
        <v>0.0749157198152</v>
      </c>
      <c r="K1145" s="35">
        <f t="shared" si="18"/>
        <v>3.574046411140259E-05</v>
      </c>
      <c r="L1145" s="1">
        <v>3</v>
      </c>
      <c r="M1145" s="1">
        <v>3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5">
        <v>1</v>
      </c>
      <c r="U1145" s="5">
        <v>1</v>
      </c>
      <c r="V1145" s="5">
        <v>0</v>
      </c>
      <c r="W1145" s="36">
        <v>0</v>
      </c>
      <c r="X1145" s="5" t="s">
        <v>128</v>
      </c>
      <c r="Y1145"/>
    </row>
    <row r="1146" spans="1:25" ht="15">
      <c r="A1146" s="1" t="s">
        <v>2353</v>
      </c>
      <c r="B1146" s="1" t="s">
        <v>2354</v>
      </c>
      <c r="C1146" s="1" t="s">
        <v>49</v>
      </c>
      <c r="D1146" s="1" t="s">
        <v>34</v>
      </c>
      <c r="E1146" s="1">
        <v>75</v>
      </c>
      <c r="F1146" s="1">
        <v>9</v>
      </c>
      <c r="G1146" s="1">
        <v>3</v>
      </c>
      <c r="H1146" s="1">
        <v>3</v>
      </c>
      <c r="I1146" s="1">
        <v>3</v>
      </c>
      <c r="J1146" s="1">
        <v>0.0744934445769</v>
      </c>
      <c r="K1146" s="35">
        <f t="shared" si="18"/>
        <v>3.5539006886712974E-05</v>
      </c>
      <c r="L1146" s="1">
        <v>3</v>
      </c>
      <c r="M1146" s="1">
        <v>3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5">
        <v>1</v>
      </c>
      <c r="U1146" s="5">
        <v>1</v>
      </c>
      <c r="V1146" s="5">
        <v>0</v>
      </c>
      <c r="W1146" s="36">
        <v>0</v>
      </c>
      <c r="X1146" s="5" t="s">
        <v>128</v>
      </c>
      <c r="Y1146"/>
    </row>
    <row r="1147" spans="1:25" ht="15">
      <c r="A1147" s="1" t="s">
        <v>2355</v>
      </c>
      <c r="B1147" s="1" t="s">
        <v>2356</v>
      </c>
      <c r="C1147" s="1" t="s">
        <v>49</v>
      </c>
      <c r="D1147" s="1" t="s">
        <v>34</v>
      </c>
      <c r="E1147" s="1">
        <v>108</v>
      </c>
      <c r="F1147" s="1">
        <v>6</v>
      </c>
      <c r="G1147" s="1">
        <v>3</v>
      </c>
      <c r="H1147" s="1">
        <v>3</v>
      </c>
      <c r="I1147" s="1">
        <v>3</v>
      </c>
      <c r="J1147" s="1">
        <v>0.0730687028479</v>
      </c>
      <c r="K1147" s="35">
        <f t="shared" si="18"/>
        <v>3.48592973309755E-05</v>
      </c>
      <c r="L1147" s="1">
        <v>4</v>
      </c>
      <c r="M1147" s="1">
        <v>4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5">
        <v>1</v>
      </c>
      <c r="U1147" s="5">
        <v>1</v>
      </c>
      <c r="V1147" s="5">
        <v>0</v>
      </c>
      <c r="W1147" s="36">
        <v>0</v>
      </c>
      <c r="X1147" s="5" t="s">
        <v>128</v>
      </c>
      <c r="Y1147"/>
    </row>
    <row r="1148" spans="1:25" ht="15">
      <c r="A1148" s="1" t="s">
        <v>2357</v>
      </c>
      <c r="B1148" s="1" t="s">
        <v>2358</v>
      </c>
      <c r="C1148" s="1" t="s">
        <v>49</v>
      </c>
      <c r="D1148" s="1" t="s">
        <v>34</v>
      </c>
      <c r="E1148" s="1">
        <v>160</v>
      </c>
      <c r="F1148" s="1">
        <v>16.9</v>
      </c>
      <c r="G1148" s="1">
        <v>3</v>
      </c>
      <c r="H1148" s="1">
        <v>3</v>
      </c>
      <c r="I1148" s="1">
        <v>3</v>
      </c>
      <c r="J1148" s="1">
        <v>0.0729128691214</v>
      </c>
      <c r="K1148" s="35">
        <f t="shared" si="18"/>
        <v>3.4784952857972264E-05</v>
      </c>
      <c r="L1148" s="1">
        <v>3</v>
      </c>
      <c r="M1148" s="1">
        <v>3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5">
        <v>1</v>
      </c>
      <c r="U1148" s="5">
        <v>1</v>
      </c>
      <c r="V1148" s="5">
        <v>0</v>
      </c>
      <c r="W1148" s="36">
        <v>0</v>
      </c>
      <c r="X1148" s="5" t="s">
        <v>128</v>
      </c>
      <c r="Y1148"/>
    </row>
    <row r="1149" spans="1:25" ht="15">
      <c r="A1149" s="1" t="s">
        <v>2359</v>
      </c>
      <c r="B1149" s="1" t="s">
        <v>2360</v>
      </c>
      <c r="C1149" s="1" t="s">
        <v>49</v>
      </c>
      <c r="D1149" s="1" t="s">
        <v>34</v>
      </c>
      <c r="E1149" s="1">
        <v>102</v>
      </c>
      <c r="F1149" s="1">
        <v>11</v>
      </c>
      <c r="G1149" s="1">
        <v>3</v>
      </c>
      <c r="H1149" s="1">
        <v>3</v>
      </c>
      <c r="I1149" s="1">
        <v>3</v>
      </c>
      <c r="J1149" s="1">
        <v>0.0723990636388</v>
      </c>
      <c r="K1149" s="35">
        <f t="shared" si="18"/>
        <v>3.453982878446131E-05</v>
      </c>
      <c r="L1149" s="1">
        <v>3</v>
      </c>
      <c r="M1149" s="1">
        <v>3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5">
        <v>1</v>
      </c>
      <c r="U1149" s="5">
        <v>1</v>
      </c>
      <c r="V1149" s="5">
        <v>0</v>
      </c>
      <c r="W1149" s="36">
        <v>0</v>
      </c>
      <c r="X1149" s="5" t="s">
        <v>128</v>
      </c>
      <c r="Y1149"/>
    </row>
    <row r="1150" spans="1:25" ht="15">
      <c r="A1150" s="1" t="s">
        <v>2361</v>
      </c>
      <c r="B1150" s="1" t="s">
        <v>2362</v>
      </c>
      <c r="C1150" s="1" t="s">
        <v>49</v>
      </c>
      <c r="D1150" s="1" t="s">
        <v>34</v>
      </c>
      <c r="E1150" s="1">
        <v>83</v>
      </c>
      <c r="F1150" s="1">
        <v>9.1</v>
      </c>
      <c r="G1150" s="1">
        <v>3</v>
      </c>
      <c r="H1150" s="1">
        <v>3</v>
      </c>
      <c r="I1150" s="1">
        <v>3</v>
      </c>
      <c r="J1150" s="1">
        <v>0.0697139404643</v>
      </c>
      <c r="K1150" s="35">
        <f t="shared" si="18"/>
        <v>3.325882195852888E-05</v>
      </c>
      <c r="L1150" s="1">
        <v>3</v>
      </c>
      <c r="M1150" s="1">
        <v>3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5">
        <v>1</v>
      </c>
      <c r="U1150" s="5">
        <v>1</v>
      </c>
      <c r="V1150" s="5">
        <v>0</v>
      </c>
      <c r="W1150" s="36">
        <v>0</v>
      </c>
      <c r="X1150" s="5" t="s">
        <v>128</v>
      </c>
      <c r="Y1150"/>
    </row>
    <row r="1151" spans="1:25" ht="15">
      <c r="A1151" s="1" t="s">
        <v>2363</v>
      </c>
      <c r="B1151" s="1" t="s">
        <v>2364</v>
      </c>
      <c r="C1151" s="1" t="s">
        <v>49</v>
      </c>
      <c r="D1151" s="1" t="s">
        <v>34</v>
      </c>
      <c r="E1151" s="1">
        <v>166</v>
      </c>
      <c r="F1151" s="1">
        <v>5.2</v>
      </c>
      <c r="G1151" s="1">
        <v>3</v>
      </c>
      <c r="H1151" s="1">
        <v>3</v>
      </c>
      <c r="I1151" s="1">
        <v>3</v>
      </c>
      <c r="J1151" s="1">
        <v>0.0695531211963</v>
      </c>
      <c r="K1151" s="35">
        <f t="shared" si="18"/>
        <v>3.318209900518138E-05</v>
      </c>
      <c r="L1151" s="1">
        <v>4</v>
      </c>
      <c r="M1151" s="1">
        <v>4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5">
        <v>1</v>
      </c>
      <c r="U1151" s="5">
        <v>1</v>
      </c>
      <c r="V1151" s="5">
        <v>0</v>
      </c>
      <c r="W1151" s="36">
        <v>0</v>
      </c>
      <c r="X1151" s="5" t="s">
        <v>128</v>
      </c>
      <c r="Y1151"/>
    </row>
    <row r="1152" spans="1:25" ht="15">
      <c r="A1152" s="1" t="s">
        <v>2365</v>
      </c>
      <c r="B1152" s="1" t="s">
        <v>2366</v>
      </c>
      <c r="C1152" s="1" t="s">
        <v>49</v>
      </c>
      <c r="D1152" s="1" t="s">
        <v>34</v>
      </c>
      <c r="E1152" s="1">
        <v>110</v>
      </c>
      <c r="F1152" s="1">
        <v>9.9</v>
      </c>
      <c r="G1152" s="1">
        <v>3</v>
      </c>
      <c r="H1152" s="1">
        <v>3</v>
      </c>
      <c r="I1152" s="1">
        <v>3</v>
      </c>
      <c r="J1152" s="1">
        <v>0.0688515560452</v>
      </c>
      <c r="K1152" s="35">
        <f t="shared" si="18"/>
        <v>3.284739936982377E-05</v>
      </c>
      <c r="L1152" s="1">
        <v>3</v>
      </c>
      <c r="M1152" s="1">
        <v>3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5">
        <v>1</v>
      </c>
      <c r="U1152" s="5">
        <v>1</v>
      </c>
      <c r="V1152" s="5">
        <v>0</v>
      </c>
      <c r="W1152" s="36">
        <v>0</v>
      </c>
      <c r="X1152" s="5" t="s">
        <v>128</v>
      </c>
      <c r="Y1152"/>
    </row>
    <row r="1153" spans="1:25" ht="15">
      <c r="A1153" s="1" t="s">
        <v>2367</v>
      </c>
      <c r="B1153" s="1" t="s">
        <v>2368</v>
      </c>
      <c r="C1153" s="1" t="s">
        <v>49</v>
      </c>
      <c r="D1153" s="1" t="s">
        <v>34</v>
      </c>
      <c r="E1153" s="1">
        <v>154</v>
      </c>
      <c r="F1153" s="1">
        <v>10.8</v>
      </c>
      <c r="G1153" s="1">
        <v>3</v>
      </c>
      <c r="H1153" s="1">
        <v>3</v>
      </c>
      <c r="I1153" s="1">
        <v>3</v>
      </c>
      <c r="J1153" s="1">
        <v>0.0682283375028</v>
      </c>
      <c r="K1153" s="35">
        <f t="shared" si="18"/>
        <v>3.255007699204841E-05</v>
      </c>
      <c r="L1153" s="1">
        <v>3</v>
      </c>
      <c r="M1153" s="1">
        <v>3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5">
        <v>1</v>
      </c>
      <c r="U1153" s="5">
        <v>1</v>
      </c>
      <c r="V1153" s="5">
        <v>0</v>
      </c>
      <c r="W1153" s="36">
        <v>0</v>
      </c>
      <c r="X1153" s="5" t="s">
        <v>128</v>
      </c>
      <c r="Y1153"/>
    </row>
    <row r="1154" spans="1:25" ht="15">
      <c r="A1154" s="1" t="s">
        <v>2369</v>
      </c>
      <c r="B1154" s="1" t="s">
        <v>2370</v>
      </c>
      <c r="C1154" s="1" t="s">
        <v>49</v>
      </c>
      <c r="D1154" s="1" t="s">
        <v>34</v>
      </c>
      <c r="E1154" s="1">
        <v>92</v>
      </c>
      <c r="F1154" s="1">
        <v>5.6</v>
      </c>
      <c r="G1154" s="1">
        <v>3</v>
      </c>
      <c r="H1154" s="1">
        <v>3</v>
      </c>
      <c r="I1154" s="1">
        <v>3</v>
      </c>
      <c r="J1154" s="1">
        <v>0.0679336288446</v>
      </c>
      <c r="K1154" s="35">
        <f t="shared" si="18"/>
        <v>3.240947867372884E-05</v>
      </c>
      <c r="L1154" s="1">
        <v>4</v>
      </c>
      <c r="M1154" s="1">
        <v>4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5">
        <v>1</v>
      </c>
      <c r="U1154" s="5">
        <v>1</v>
      </c>
      <c r="V1154" s="5">
        <v>0</v>
      </c>
      <c r="W1154" s="36">
        <v>0</v>
      </c>
      <c r="X1154" s="5" t="s">
        <v>128</v>
      </c>
      <c r="Y1154"/>
    </row>
    <row r="1155" spans="1:25" ht="15">
      <c r="A1155" s="1" t="s">
        <v>2371</v>
      </c>
      <c r="B1155" s="1" t="s">
        <v>2372</v>
      </c>
      <c r="C1155" s="1" t="s">
        <v>49</v>
      </c>
      <c r="D1155" s="1" t="s">
        <v>34</v>
      </c>
      <c r="E1155" s="1">
        <v>119</v>
      </c>
      <c r="F1155" s="1">
        <v>9.7</v>
      </c>
      <c r="G1155" s="1">
        <v>3</v>
      </c>
      <c r="H1155" s="1">
        <v>3</v>
      </c>
      <c r="I1155" s="1">
        <v>3</v>
      </c>
      <c r="J1155" s="1">
        <v>0.0658053477813</v>
      </c>
      <c r="K1155" s="35">
        <f t="shared" si="18"/>
        <v>3.139412764794296E-05</v>
      </c>
      <c r="L1155" s="1">
        <v>3</v>
      </c>
      <c r="M1155" s="1">
        <v>3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5">
        <v>1</v>
      </c>
      <c r="U1155" s="5">
        <v>1</v>
      </c>
      <c r="V1155" s="5">
        <v>0</v>
      </c>
      <c r="W1155" s="36">
        <v>0</v>
      </c>
      <c r="X1155" s="5" t="s">
        <v>128</v>
      </c>
      <c r="Y1155"/>
    </row>
    <row r="1156" spans="1:25" ht="15">
      <c r="A1156" s="1" t="s">
        <v>2373</v>
      </c>
      <c r="B1156" s="1" t="s">
        <v>2374</v>
      </c>
      <c r="C1156" s="1" t="s">
        <v>49</v>
      </c>
      <c r="D1156" s="1" t="s">
        <v>34</v>
      </c>
      <c r="E1156" s="1">
        <v>138</v>
      </c>
      <c r="F1156" s="1">
        <v>9</v>
      </c>
      <c r="G1156" s="1">
        <v>3</v>
      </c>
      <c r="H1156" s="1">
        <v>3</v>
      </c>
      <c r="I1156" s="1">
        <v>3</v>
      </c>
      <c r="J1156" s="1">
        <v>0.065203216692</v>
      </c>
      <c r="K1156" s="35">
        <f t="shared" si="18"/>
        <v>3.110686558010763E-05</v>
      </c>
      <c r="L1156" s="1">
        <v>3</v>
      </c>
      <c r="M1156" s="1">
        <v>3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5">
        <v>1</v>
      </c>
      <c r="U1156" s="5">
        <v>1</v>
      </c>
      <c r="V1156" s="5">
        <v>0</v>
      </c>
      <c r="W1156" s="36">
        <v>0</v>
      </c>
      <c r="X1156" s="5" t="s">
        <v>128</v>
      </c>
      <c r="Y1156"/>
    </row>
    <row r="1157" spans="1:25" ht="15">
      <c r="A1157" s="1" t="s">
        <v>2375</v>
      </c>
      <c r="B1157" s="1" t="s">
        <v>2376</v>
      </c>
      <c r="C1157" s="1" t="s">
        <v>49</v>
      </c>
      <c r="D1157" s="1" t="s">
        <v>34</v>
      </c>
      <c r="E1157" s="1">
        <v>121</v>
      </c>
      <c r="F1157" s="1">
        <v>9.9</v>
      </c>
      <c r="G1157" s="1">
        <v>3</v>
      </c>
      <c r="H1157" s="1">
        <v>3</v>
      </c>
      <c r="I1157" s="1">
        <v>3</v>
      </c>
      <c r="J1157" s="1">
        <v>0.065035010514</v>
      </c>
      <c r="K1157" s="35">
        <f t="shared" si="18"/>
        <v>3.10266185120296E-05</v>
      </c>
      <c r="L1157" s="1">
        <v>3</v>
      </c>
      <c r="M1157" s="1">
        <v>3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5">
        <v>1</v>
      </c>
      <c r="U1157" s="5">
        <v>1</v>
      </c>
      <c r="V1157" s="5">
        <v>0</v>
      </c>
      <c r="W1157" s="36">
        <v>0</v>
      </c>
      <c r="X1157" s="5" t="s">
        <v>128</v>
      </c>
      <c r="Y1157"/>
    </row>
    <row r="1158" spans="1:25" ht="15">
      <c r="A1158" s="1" t="s">
        <v>2377</v>
      </c>
      <c r="B1158" s="1" t="s">
        <v>2378</v>
      </c>
      <c r="C1158" s="1" t="s">
        <v>49</v>
      </c>
      <c r="D1158" s="1" t="s">
        <v>34</v>
      </c>
      <c r="E1158" s="1">
        <v>190</v>
      </c>
      <c r="F1158" s="1">
        <v>7.9</v>
      </c>
      <c r="G1158" s="1">
        <v>3</v>
      </c>
      <c r="H1158" s="1">
        <v>3</v>
      </c>
      <c r="I1158" s="1">
        <v>3</v>
      </c>
      <c r="J1158" s="1">
        <v>0.0634991189497</v>
      </c>
      <c r="K1158" s="35">
        <f t="shared" si="18"/>
        <v>3.0293882078764596E-05</v>
      </c>
      <c r="L1158" s="1">
        <v>4</v>
      </c>
      <c r="M1158" s="1">
        <v>4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5">
        <v>1</v>
      </c>
      <c r="U1158" s="5">
        <v>1</v>
      </c>
      <c r="V1158" s="5">
        <v>0</v>
      </c>
      <c r="W1158" s="36">
        <v>0</v>
      </c>
      <c r="X1158" s="5" t="s">
        <v>128</v>
      </c>
      <c r="Y1158"/>
    </row>
    <row r="1159" spans="1:25" ht="15">
      <c r="A1159" s="1" t="s">
        <v>2379</v>
      </c>
      <c r="B1159" s="1" t="s">
        <v>2380</v>
      </c>
      <c r="C1159" s="1" t="s">
        <v>49</v>
      </c>
      <c r="D1159" s="1" t="s">
        <v>34</v>
      </c>
      <c r="E1159" s="1">
        <v>81</v>
      </c>
      <c r="F1159" s="1">
        <v>5.2</v>
      </c>
      <c r="G1159" s="1">
        <v>3</v>
      </c>
      <c r="H1159" s="1">
        <v>3</v>
      </c>
      <c r="I1159" s="1">
        <v>3</v>
      </c>
      <c r="J1159" s="1">
        <v>0.0627578957278</v>
      </c>
      <c r="K1159" s="35">
        <f t="shared" si="18"/>
        <v>2.9940262544357072E-05</v>
      </c>
      <c r="L1159" s="1">
        <v>4</v>
      </c>
      <c r="M1159" s="1">
        <v>4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5">
        <v>1</v>
      </c>
      <c r="U1159" s="5">
        <v>1</v>
      </c>
      <c r="V1159" s="5">
        <v>0</v>
      </c>
      <c r="W1159" s="36">
        <v>0</v>
      </c>
      <c r="X1159" s="5" t="s">
        <v>128</v>
      </c>
      <c r="Y1159"/>
    </row>
    <row r="1160" spans="1:25" ht="15">
      <c r="A1160" s="1" t="s">
        <v>2381</v>
      </c>
      <c r="B1160" s="1" t="s">
        <v>2382</v>
      </c>
      <c r="C1160" s="1" t="s">
        <v>49</v>
      </c>
      <c r="D1160" s="1" t="s">
        <v>34</v>
      </c>
      <c r="E1160" s="1">
        <v>160</v>
      </c>
      <c r="F1160" s="1">
        <v>10.4</v>
      </c>
      <c r="G1160" s="1">
        <v>3</v>
      </c>
      <c r="H1160" s="1">
        <v>3</v>
      </c>
      <c r="I1160" s="1">
        <v>3</v>
      </c>
      <c r="J1160" s="1">
        <v>0.06231306081750001</v>
      </c>
      <c r="K1160" s="35">
        <f t="shared" si="18"/>
        <v>2.97280426499705E-05</v>
      </c>
      <c r="L1160" s="1">
        <v>3</v>
      </c>
      <c r="M1160" s="1">
        <v>3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5">
        <v>1</v>
      </c>
      <c r="U1160" s="5">
        <v>1</v>
      </c>
      <c r="V1160" s="5">
        <v>0</v>
      </c>
      <c r="W1160" s="36">
        <v>0</v>
      </c>
      <c r="X1160" s="5" t="s">
        <v>128</v>
      </c>
      <c r="Y1160"/>
    </row>
    <row r="1161" spans="1:25" ht="15">
      <c r="A1161" s="1" t="s">
        <v>2383</v>
      </c>
      <c r="B1161" s="1" t="s">
        <v>2384</v>
      </c>
      <c r="C1161" s="1" t="s">
        <v>49</v>
      </c>
      <c r="D1161" s="1" t="s">
        <v>34</v>
      </c>
      <c r="E1161" s="1">
        <v>165</v>
      </c>
      <c r="F1161" s="1">
        <v>14.4</v>
      </c>
      <c r="G1161" s="1">
        <v>3</v>
      </c>
      <c r="H1161" s="1">
        <v>3</v>
      </c>
      <c r="I1161" s="1">
        <v>3</v>
      </c>
      <c r="J1161" s="1">
        <v>0.0595628089821</v>
      </c>
      <c r="K1161" s="35">
        <f t="shared" si="18"/>
        <v>2.8415964527209283E-05</v>
      </c>
      <c r="L1161" s="1">
        <v>3</v>
      </c>
      <c r="M1161" s="1">
        <v>3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5">
        <v>1</v>
      </c>
      <c r="U1161" s="5">
        <v>1</v>
      </c>
      <c r="V1161" s="5">
        <v>0</v>
      </c>
      <c r="W1161" s="36">
        <v>0</v>
      </c>
      <c r="X1161" s="5" t="s">
        <v>128</v>
      </c>
      <c r="Y1161"/>
    </row>
    <row r="1162" spans="1:25" ht="15">
      <c r="A1162" s="1" t="s">
        <v>2385</v>
      </c>
      <c r="B1162" s="1" t="s">
        <v>2386</v>
      </c>
      <c r="C1162" s="1" t="s">
        <v>49</v>
      </c>
      <c r="D1162" s="1" t="s">
        <v>34</v>
      </c>
      <c r="E1162" s="1">
        <v>92</v>
      </c>
      <c r="F1162" s="1">
        <v>6.4</v>
      </c>
      <c r="G1162" s="1">
        <v>3</v>
      </c>
      <c r="H1162" s="1">
        <v>3</v>
      </c>
      <c r="I1162" s="1">
        <v>3</v>
      </c>
      <c r="J1162" s="1">
        <v>0.058652173063</v>
      </c>
      <c r="K1162" s="35">
        <f t="shared" si="18"/>
        <v>2.7981522323818158E-05</v>
      </c>
      <c r="L1162" s="1">
        <v>3</v>
      </c>
      <c r="M1162" s="1">
        <v>3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5">
        <v>1</v>
      </c>
      <c r="U1162" s="5">
        <v>1</v>
      </c>
      <c r="V1162" s="5">
        <v>0</v>
      </c>
      <c r="W1162" s="36">
        <v>0</v>
      </c>
      <c r="X1162" s="5" t="s">
        <v>128</v>
      </c>
      <c r="Y1162"/>
    </row>
    <row r="1163" spans="1:25" ht="15">
      <c r="A1163" s="1" t="s">
        <v>2387</v>
      </c>
      <c r="B1163" s="1" t="s">
        <v>2388</v>
      </c>
      <c r="C1163" s="1" t="s">
        <v>49</v>
      </c>
      <c r="D1163" s="1" t="s">
        <v>34</v>
      </c>
      <c r="E1163" s="1">
        <v>99</v>
      </c>
      <c r="F1163" s="1">
        <v>8.2</v>
      </c>
      <c r="G1163" s="1">
        <v>3</v>
      </c>
      <c r="H1163" s="1">
        <v>3</v>
      </c>
      <c r="I1163" s="1">
        <v>3</v>
      </c>
      <c r="J1163" s="1">
        <v>0.0586132114179</v>
      </c>
      <c r="K1163" s="35">
        <f t="shared" si="18"/>
        <v>2.7962934672496742E-05</v>
      </c>
      <c r="L1163" s="1">
        <v>3</v>
      </c>
      <c r="M1163" s="1">
        <v>3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5">
        <v>1</v>
      </c>
      <c r="U1163" s="5">
        <v>1</v>
      </c>
      <c r="V1163" s="5">
        <v>0</v>
      </c>
      <c r="W1163" s="36">
        <v>0</v>
      </c>
      <c r="X1163" s="5" t="s">
        <v>128</v>
      </c>
      <c r="Y1163"/>
    </row>
    <row r="1164" spans="1:25" ht="15">
      <c r="A1164" s="1" t="s">
        <v>2389</v>
      </c>
      <c r="B1164" s="1" t="s">
        <v>2390</v>
      </c>
      <c r="C1164" s="1" t="s">
        <v>49</v>
      </c>
      <c r="D1164" s="1" t="s">
        <v>34</v>
      </c>
      <c r="E1164" s="1">
        <v>130</v>
      </c>
      <c r="F1164" s="1">
        <v>5.5</v>
      </c>
      <c r="G1164" s="1">
        <v>3</v>
      </c>
      <c r="H1164" s="1">
        <v>3</v>
      </c>
      <c r="I1164" s="1">
        <v>3</v>
      </c>
      <c r="J1164" s="1">
        <v>0.05838734162430001</v>
      </c>
      <c r="K1164" s="35">
        <f t="shared" si="18"/>
        <v>2.7855177698767813E-05</v>
      </c>
      <c r="L1164" s="1">
        <v>4</v>
      </c>
      <c r="M1164" s="1">
        <v>4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5">
        <v>1</v>
      </c>
      <c r="U1164" s="5">
        <v>1</v>
      </c>
      <c r="V1164" s="5">
        <v>0</v>
      </c>
      <c r="W1164" s="36">
        <v>0</v>
      </c>
      <c r="X1164" s="5" t="s">
        <v>128</v>
      </c>
      <c r="Y1164"/>
    </row>
    <row r="1165" spans="1:25" ht="15">
      <c r="A1165" s="1" t="s">
        <v>2391</v>
      </c>
      <c r="B1165" s="1" t="s">
        <v>2392</v>
      </c>
      <c r="C1165" s="1" t="s">
        <v>49</v>
      </c>
      <c r="D1165" s="1" t="s">
        <v>34</v>
      </c>
      <c r="E1165" s="1">
        <v>117</v>
      </c>
      <c r="F1165" s="1">
        <v>6.4</v>
      </c>
      <c r="G1165" s="1">
        <v>3</v>
      </c>
      <c r="H1165" s="1">
        <v>3</v>
      </c>
      <c r="I1165" s="1">
        <v>3</v>
      </c>
      <c r="J1165" s="1">
        <v>0.0576845424654</v>
      </c>
      <c r="K1165" s="35">
        <f t="shared" si="18"/>
        <v>2.7519889348363506E-05</v>
      </c>
      <c r="L1165" s="1">
        <v>3</v>
      </c>
      <c r="M1165" s="1">
        <v>3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5">
        <v>1</v>
      </c>
      <c r="U1165" s="5">
        <v>1</v>
      </c>
      <c r="V1165" s="5">
        <v>0</v>
      </c>
      <c r="W1165" s="36">
        <v>0</v>
      </c>
      <c r="X1165" s="5" t="s">
        <v>128</v>
      </c>
      <c r="Y1165"/>
    </row>
    <row r="1166" spans="1:25" ht="15">
      <c r="A1166" s="1" t="s">
        <v>2393</v>
      </c>
      <c r="B1166" s="1" t="s">
        <v>2394</v>
      </c>
      <c r="C1166" s="1" t="s">
        <v>49</v>
      </c>
      <c r="D1166" s="1" t="s">
        <v>34</v>
      </c>
      <c r="E1166" s="1">
        <v>126</v>
      </c>
      <c r="F1166" s="1">
        <v>10.4</v>
      </c>
      <c r="G1166" s="1">
        <v>3</v>
      </c>
      <c r="H1166" s="1">
        <v>3</v>
      </c>
      <c r="I1166" s="1">
        <v>3</v>
      </c>
      <c r="J1166" s="1">
        <v>0.05684402000910001</v>
      </c>
      <c r="K1166" s="35">
        <f aca="true" t="shared" si="19" ref="K1166:K1229">J1166/J$7</f>
        <v>2.7118896569300295E-05</v>
      </c>
      <c r="L1166" s="1">
        <v>3</v>
      </c>
      <c r="M1166" s="1">
        <v>3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5">
        <v>1</v>
      </c>
      <c r="U1166" s="5">
        <v>1</v>
      </c>
      <c r="V1166" s="5">
        <v>0</v>
      </c>
      <c r="W1166" s="36">
        <v>0</v>
      </c>
      <c r="X1166" s="5" t="s">
        <v>128</v>
      </c>
      <c r="Y1166"/>
    </row>
    <row r="1167" spans="1:25" ht="15">
      <c r="A1167" s="1" t="s">
        <v>2395</v>
      </c>
      <c r="B1167" s="1" t="s">
        <v>2396</v>
      </c>
      <c r="C1167" s="1" t="s">
        <v>49</v>
      </c>
      <c r="D1167" s="1" t="s">
        <v>34</v>
      </c>
      <c r="E1167" s="1">
        <v>120</v>
      </c>
      <c r="F1167" s="1">
        <v>5.7</v>
      </c>
      <c r="G1167" s="1">
        <v>3</v>
      </c>
      <c r="H1167" s="1">
        <v>3</v>
      </c>
      <c r="I1167" s="1">
        <v>3</v>
      </c>
      <c r="J1167" s="1">
        <v>0.05590730568720001</v>
      </c>
      <c r="K1167" s="35">
        <f t="shared" si="19"/>
        <v>2.6672012995504464E-05</v>
      </c>
      <c r="L1167" s="1">
        <v>4</v>
      </c>
      <c r="M1167" s="1">
        <v>4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5">
        <v>1</v>
      </c>
      <c r="U1167" s="5">
        <v>1</v>
      </c>
      <c r="V1167" s="5">
        <v>0</v>
      </c>
      <c r="W1167" s="36">
        <v>0</v>
      </c>
      <c r="X1167" s="5" t="s">
        <v>128</v>
      </c>
      <c r="Y1167"/>
    </row>
    <row r="1168" spans="1:25" ht="15">
      <c r="A1168" s="1" t="s">
        <v>2397</v>
      </c>
      <c r="B1168" s="1" t="s">
        <v>2398</v>
      </c>
      <c r="C1168" s="1" t="s">
        <v>49</v>
      </c>
      <c r="D1168" s="1" t="s">
        <v>34</v>
      </c>
      <c r="E1168" s="1">
        <v>123</v>
      </c>
      <c r="F1168" s="1">
        <v>8.7</v>
      </c>
      <c r="G1168" s="1">
        <v>3</v>
      </c>
      <c r="H1168" s="1">
        <v>3</v>
      </c>
      <c r="I1168" s="1">
        <v>3</v>
      </c>
      <c r="J1168" s="1">
        <v>0.055644174055</v>
      </c>
      <c r="K1168" s="35">
        <f t="shared" si="19"/>
        <v>2.6546479306708336E-05</v>
      </c>
      <c r="L1168" s="1">
        <v>3</v>
      </c>
      <c r="M1168" s="1">
        <v>3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5">
        <v>1</v>
      </c>
      <c r="U1168" s="5">
        <v>1</v>
      </c>
      <c r="V1168" s="5">
        <v>0</v>
      </c>
      <c r="W1168" s="36">
        <v>0</v>
      </c>
      <c r="X1168" s="5" t="s">
        <v>128</v>
      </c>
      <c r="Y1168"/>
    </row>
    <row r="1169" spans="1:25" ht="15">
      <c r="A1169" s="1" t="s">
        <v>2399</v>
      </c>
      <c r="B1169" s="1" t="s">
        <v>2400</v>
      </c>
      <c r="C1169" s="1" t="s">
        <v>49</v>
      </c>
      <c r="D1169" s="1" t="s">
        <v>34</v>
      </c>
      <c r="E1169" s="1">
        <v>180</v>
      </c>
      <c r="F1169" s="1">
        <v>11.6</v>
      </c>
      <c r="G1169" s="1">
        <v>3</v>
      </c>
      <c r="H1169" s="1">
        <v>3</v>
      </c>
      <c r="I1169" s="1">
        <v>3</v>
      </c>
      <c r="J1169" s="1">
        <v>0.055410871613000005</v>
      </c>
      <c r="K1169" s="35">
        <f t="shared" si="19"/>
        <v>2.643517639757295E-05</v>
      </c>
      <c r="L1169" s="1">
        <v>3</v>
      </c>
      <c r="M1169" s="1">
        <v>3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5">
        <v>1</v>
      </c>
      <c r="U1169" s="5">
        <v>1</v>
      </c>
      <c r="V1169" s="5">
        <v>0</v>
      </c>
      <c r="W1169" s="36">
        <v>0</v>
      </c>
      <c r="X1169" s="5" t="s">
        <v>128</v>
      </c>
      <c r="Y1169"/>
    </row>
    <row r="1170" spans="1:25" ht="15">
      <c r="A1170" s="1" t="s">
        <v>2401</v>
      </c>
      <c r="B1170" s="1" t="s">
        <v>2402</v>
      </c>
      <c r="C1170" s="1" t="s">
        <v>49</v>
      </c>
      <c r="D1170" s="1" t="s">
        <v>34</v>
      </c>
      <c r="E1170" s="1">
        <v>147</v>
      </c>
      <c r="F1170" s="1">
        <v>10.2</v>
      </c>
      <c r="G1170" s="1">
        <v>3</v>
      </c>
      <c r="H1170" s="1">
        <v>3</v>
      </c>
      <c r="I1170" s="1">
        <v>3</v>
      </c>
      <c r="J1170" s="1">
        <v>0.0551551698779</v>
      </c>
      <c r="K1170" s="35">
        <f t="shared" si="19"/>
        <v>2.6313187331605103E-05</v>
      </c>
      <c r="L1170" s="1">
        <v>3</v>
      </c>
      <c r="M1170" s="1">
        <v>3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5">
        <v>1</v>
      </c>
      <c r="U1170" s="5">
        <v>1</v>
      </c>
      <c r="V1170" s="5">
        <v>0</v>
      </c>
      <c r="W1170" s="36">
        <v>0</v>
      </c>
      <c r="X1170" s="5" t="s">
        <v>128</v>
      </c>
      <c r="Y1170"/>
    </row>
    <row r="1171" spans="1:25" ht="15">
      <c r="A1171" s="1" t="s">
        <v>2403</v>
      </c>
      <c r="B1171" s="1" t="s">
        <v>2404</v>
      </c>
      <c r="C1171" s="1" t="s">
        <v>49</v>
      </c>
      <c r="D1171" s="1" t="s">
        <v>34</v>
      </c>
      <c r="E1171" s="1">
        <v>137</v>
      </c>
      <c r="F1171" s="1">
        <v>7.7</v>
      </c>
      <c r="G1171" s="1">
        <v>3</v>
      </c>
      <c r="H1171" s="1">
        <v>3</v>
      </c>
      <c r="I1171" s="1">
        <v>3</v>
      </c>
      <c r="J1171" s="1">
        <v>0.0547155702274</v>
      </c>
      <c r="K1171" s="35">
        <f t="shared" si="19"/>
        <v>2.6103465052077696E-05</v>
      </c>
      <c r="L1171" s="1">
        <v>3</v>
      </c>
      <c r="M1171" s="1">
        <v>3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5">
        <v>1</v>
      </c>
      <c r="U1171" s="5">
        <v>1</v>
      </c>
      <c r="V1171" s="5">
        <v>0</v>
      </c>
      <c r="W1171" s="36">
        <v>0</v>
      </c>
      <c r="X1171" s="5" t="s">
        <v>128</v>
      </c>
      <c r="Y1171"/>
    </row>
    <row r="1172" spans="1:25" ht="15">
      <c r="A1172" s="1" t="s">
        <v>2405</v>
      </c>
      <c r="B1172" s="1" t="s">
        <v>2406</v>
      </c>
      <c r="C1172" s="1" t="s">
        <v>49</v>
      </c>
      <c r="D1172" s="1" t="s">
        <v>34</v>
      </c>
      <c r="E1172" s="1">
        <v>101</v>
      </c>
      <c r="F1172" s="1">
        <v>7.1</v>
      </c>
      <c r="G1172" s="1">
        <v>3</v>
      </c>
      <c r="H1172" s="1">
        <v>3</v>
      </c>
      <c r="I1172" s="1">
        <v>3</v>
      </c>
      <c r="J1172" s="1">
        <v>0.0546637269729</v>
      </c>
      <c r="K1172" s="35">
        <f t="shared" si="19"/>
        <v>2.6078731898856364E-05</v>
      </c>
      <c r="L1172" s="1">
        <v>3</v>
      </c>
      <c r="M1172" s="1">
        <v>3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5">
        <v>1</v>
      </c>
      <c r="U1172" s="5">
        <v>1</v>
      </c>
      <c r="V1172" s="5">
        <v>0</v>
      </c>
      <c r="W1172" s="36">
        <v>0</v>
      </c>
      <c r="X1172" s="5" t="s">
        <v>128</v>
      </c>
      <c r="Y1172"/>
    </row>
    <row r="1173" spans="1:25" ht="15">
      <c r="A1173" s="1" t="s">
        <v>2407</v>
      </c>
      <c r="B1173" s="1" t="s">
        <v>2408</v>
      </c>
      <c r="C1173" s="1" t="s">
        <v>49</v>
      </c>
      <c r="D1173" s="1" t="s">
        <v>34</v>
      </c>
      <c r="E1173" s="1">
        <v>106</v>
      </c>
      <c r="F1173" s="1">
        <v>6.6</v>
      </c>
      <c r="G1173" s="1">
        <v>3</v>
      </c>
      <c r="H1173" s="1">
        <v>3</v>
      </c>
      <c r="I1173" s="1">
        <v>3</v>
      </c>
      <c r="J1173" s="1">
        <v>0.0543685097591</v>
      </c>
      <c r="K1173" s="35">
        <f t="shared" si="19"/>
        <v>2.593789096105433E-05</v>
      </c>
      <c r="L1173" s="1">
        <v>3</v>
      </c>
      <c r="M1173" s="1">
        <v>3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5">
        <v>1</v>
      </c>
      <c r="U1173" s="5">
        <v>1</v>
      </c>
      <c r="V1173" s="5">
        <v>0</v>
      </c>
      <c r="W1173" s="36">
        <v>0</v>
      </c>
      <c r="X1173" s="5" t="s">
        <v>128</v>
      </c>
      <c r="Y1173"/>
    </row>
    <row r="1174" spans="1:25" ht="15">
      <c r="A1174" s="1" t="s">
        <v>2409</v>
      </c>
      <c r="B1174" s="1" t="s">
        <v>2410</v>
      </c>
      <c r="C1174" s="1" t="s">
        <v>49</v>
      </c>
      <c r="D1174" s="1" t="s">
        <v>34</v>
      </c>
      <c r="E1174" s="1">
        <v>156</v>
      </c>
      <c r="F1174" s="1">
        <v>5.2</v>
      </c>
      <c r="G1174" s="1">
        <v>3</v>
      </c>
      <c r="H1174" s="1">
        <v>3</v>
      </c>
      <c r="I1174" s="1">
        <v>3</v>
      </c>
      <c r="J1174" s="1">
        <v>0.052518250091900004</v>
      </c>
      <c r="K1174" s="35">
        <f t="shared" si="19"/>
        <v>2.505517716753459E-05</v>
      </c>
      <c r="L1174" s="1">
        <v>4</v>
      </c>
      <c r="M1174" s="1">
        <v>4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5">
        <v>1</v>
      </c>
      <c r="U1174" s="5">
        <v>1</v>
      </c>
      <c r="V1174" s="5">
        <v>0</v>
      </c>
      <c r="W1174" s="36">
        <v>0</v>
      </c>
      <c r="X1174" s="5" t="s">
        <v>128</v>
      </c>
      <c r="Y1174"/>
    </row>
    <row r="1175" spans="1:25" ht="15">
      <c r="A1175" s="1" t="s">
        <v>2411</v>
      </c>
      <c r="B1175" s="1" t="s">
        <v>2412</v>
      </c>
      <c r="C1175" s="1" t="s">
        <v>49</v>
      </c>
      <c r="D1175" s="1" t="s">
        <v>34</v>
      </c>
      <c r="E1175" s="1">
        <v>94</v>
      </c>
      <c r="F1175" s="1">
        <v>4.2</v>
      </c>
      <c r="G1175" s="1">
        <v>3</v>
      </c>
      <c r="H1175" s="1">
        <v>3</v>
      </c>
      <c r="I1175" s="1">
        <v>3</v>
      </c>
      <c r="J1175" s="1">
        <v>0.052099614462900005</v>
      </c>
      <c r="K1175" s="35">
        <f t="shared" si="19"/>
        <v>2.4855456311739074E-05</v>
      </c>
      <c r="L1175" s="1">
        <v>3</v>
      </c>
      <c r="M1175" s="1">
        <v>3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5">
        <v>1</v>
      </c>
      <c r="U1175" s="5">
        <v>1</v>
      </c>
      <c r="V1175" s="5">
        <v>0</v>
      </c>
      <c r="W1175" s="36">
        <v>0</v>
      </c>
      <c r="X1175" s="5" t="s">
        <v>128</v>
      </c>
      <c r="Y1175"/>
    </row>
    <row r="1176" spans="1:25" ht="15">
      <c r="A1176" s="1" t="s">
        <v>2413</v>
      </c>
      <c r="B1176" s="1" t="s">
        <v>2414</v>
      </c>
      <c r="C1176" s="1" t="s">
        <v>49</v>
      </c>
      <c r="D1176" s="1" t="s">
        <v>34</v>
      </c>
      <c r="E1176" s="1">
        <v>171</v>
      </c>
      <c r="F1176" s="1">
        <v>4.8</v>
      </c>
      <c r="G1176" s="1">
        <v>3</v>
      </c>
      <c r="H1176" s="1">
        <v>3</v>
      </c>
      <c r="I1176" s="1">
        <v>3</v>
      </c>
      <c r="J1176" s="1">
        <v>0.0509126085075</v>
      </c>
      <c r="K1176" s="35">
        <f t="shared" si="19"/>
        <v>2.428916469959618E-05</v>
      </c>
      <c r="L1176" s="1">
        <v>4</v>
      </c>
      <c r="M1176" s="1">
        <v>4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5">
        <v>1</v>
      </c>
      <c r="U1176" s="5">
        <v>1</v>
      </c>
      <c r="V1176" s="5">
        <v>0</v>
      </c>
      <c r="W1176" s="36">
        <v>0</v>
      </c>
      <c r="X1176" s="5" t="s">
        <v>128</v>
      </c>
      <c r="Y1176"/>
    </row>
    <row r="1177" spans="1:25" ht="15">
      <c r="A1177" s="1" t="s">
        <v>2415</v>
      </c>
      <c r="B1177" s="1" t="s">
        <v>2416</v>
      </c>
      <c r="C1177" s="1" t="s">
        <v>49</v>
      </c>
      <c r="D1177" s="1" t="s">
        <v>34</v>
      </c>
      <c r="E1177" s="1">
        <v>129</v>
      </c>
      <c r="F1177" s="1">
        <v>7.8</v>
      </c>
      <c r="G1177" s="1">
        <v>3</v>
      </c>
      <c r="H1177" s="1">
        <v>3</v>
      </c>
      <c r="I1177" s="1">
        <v>3</v>
      </c>
      <c r="J1177" s="1">
        <v>0.0505535614984</v>
      </c>
      <c r="K1177" s="35">
        <f t="shared" si="19"/>
        <v>2.411787212208775E-05</v>
      </c>
      <c r="L1177" s="1">
        <v>3</v>
      </c>
      <c r="M1177" s="1">
        <v>3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5">
        <v>1</v>
      </c>
      <c r="U1177" s="5">
        <v>1</v>
      </c>
      <c r="V1177" s="5">
        <v>0</v>
      </c>
      <c r="W1177" s="36">
        <v>0</v>
      </c>
      <c r="X1177" s="5" t="s">
        <v>128</v>
      </c>
      <c r="Y1177"/>
    </row>
    <row r="1178" spans="1:25" ht="15">
      <c r="A1178" s="1" t="s">
        <v>2417</v>
      </c>
      <c r="B1178" s="1" t="s">
        <v>2418</v>
      </c>
      <c r="C1178" s="1" t="s">
        <v>49</v>
      </c>
      <c r="D1178" s="1" t="s">
        <v>34</v>
      </c>
      <c r="E1178" s="1">
        <v>120</v>
      </c>
      <c r="F1178" s="1">
        <v>7.8</v>
      </c>
      <c r="G1178" s="1">
        <v>3</v>
      </c>
      <c r="H1178" s="1">
        <v>3</v>
      </c>
      <c r="I1178" s="1">
        <v>3</v>
      </c>
      <c r="J1178" s="1">
        <v>0.048955613577000005</v>
      </c>
      <c r="K1178" s="35">
        <f t="shared" si="19"/>
        <v>2.3355530113260125E-05</v>
      </c>
      <c r="L1178" s="1">
        <v>3</v>
      </c>
      <c r="M1178" s="1">
        <v>3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5">
        <v>1</v>
      </c>
      <c r="U1178" s="5">
        <v>1</v>
      </c>
      <c r="V1178" s="5">
        <v>0</v>
      </c>
      <c r="W1178" s="36">
        <v>0</v>
      </c>
      <c r="X1178" s="5" t="s">
        <v>128</v>
      </c>
      <c r="Y1178"/>
    </row>
    <row r="1179" spans="1:25" ht="15">
      <c r="A1179" s="1" t="s">
        <v>2419</v>
      </c>
      <c r="B1179" s="1" t="s">
        <v>2420</v>
      </c>
      <c r="C1179" s="1" t="s">
        <v>49</v>
      </c>
      <c r="D1179" s="1" t="s">
        <v>34</v>
      </c>
      <c r="E1179" s="1">
        <v>131</v>
      </c>
      <c r="F1179" s="1">
        <v>6</v>
      </c>
      <c r="G1179" s="1">
        <v>3</v>
      </c>
      <c r="H1179" s="1">
        <v>3</v>
      </c>
      <c r="I1179" s="1">
        <v>3</v>
      </c>
      <c r="J1179" s="1">
        <v>0.0481293717513</v>
      </c>
      <c r="K1179" s="35">
        <f t="shared" si="19"/>
        <v>2.2961350275015027E-05</v>
      </c>
      <c r="L1179" s="1">
        <v>3</v>
      </c>
      <c r="M1179" s="1">
        <v>3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5">
        <v>1</v>
      </c>
      <c r="U1179" s="5">
        <v>1</v>
      </c>
      <c r="V1179" s="5">
        <v>0</v>
      </c>
      <c r="W1179" s="36">
        <v>0</v>
      </c>
      <c r="X1179" s="5" t="s">
        <v>128</v>
      </c>
      <c r="Y1179"/>
    </row>
    <row r="1180" spans="1:25" ht="15">
      <c r="A1180" s="1" t="s">
        <v>2421</v>
      </c>
      <c r="B1180" s="1" t="s">
        <v>2422</v>
      </c>
      <c r="C1180" s="1" t="s">
        <v>49</v>
      </c>
      <c r="D1180" s="1" t="s">
        <v>34</v>
      </c>
      <c r="E1180" s="1">
        <v>159</v>
      </c>
      <c r="F1180" s="1">
        <v>8.2</v>
      </c>
      <c r="G1180" s="1">
        <v>3</v>
      </c>
      <c r="H1180" s="1">
        <v>3</v>
      </c>
      <c r="I1180" s="1">
        <v>3</v>
      </c>
      <c r="J1180" s="1">
        <v>0.0477471311932</v>
      </c>
      <c r="K1180" s="35">
        <f t="shared" si="19"/>
        <v>2.2778992620541505E-05</v>
      </c>
      <c r="L1180" s="1">
        <v>3</v>
      </c>
      <c r="M1180" s="1">
        <v>3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5">
        <v>1</v>
      </c>
      <c r="U1180" s="5">
        <v>1</v>
      </c>
      <c r="V1180" s="5">
        <v>0</v>
      </c>
      <c r="W1180" s="36">
        <v>0</v>
      </c>
      <c r="X1180" s="5" t="s">
        <v>128</v>
      </c>
      <c r="Y1180"/>
    </row>
    <row r="1181" spans="1:25" ht="15">
      <c r="A1181" s="1" t="s">
        <v>2423</v>
      </c>
      <c r="B1181" s="1" t="s">
        <v>2424</v>
      </c>
      <c r="C1181" s="1" t="s">
        <v>49</v>
      </c>
      <c r="D1181" s="1" t="s">
        <v>34</v>
      </c>
      <c r="E1181" s="1">
        <v>102</v>
      </c>
      <c r="F1181" s="1">
        <v>5.4</v>
      </c>
      <c r="G1181" s="1">
        <v>3</v>
      </c>
      <c r="H1181" s="1">
        <v>3</v>
      </c>
      <c r="I1181" s="1">
        <v>3</v>
      </c>
      <c r="J1181" s="1">
        <v>0.047595627548300004</v>
      </c>
      <c r="K1181" s="35">
        <f t="shared" si="19"/>
        <v>2.2706713923938812E-05</v>
      </c>
      <c r="L1181" s="1">
        <v>3</v>
      </c>
      <c r="M1181" s="1">
        <v>3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5">
        <v>1</v>
      </c>
      <c r="U1181" s="5">
        <v>1</v>
      </c>
      <c r="V1181" s="5">
        <v>0</v>
      </c>
      <c r="W1181" s="36">
        <v>0</v>
      </c>
      <c r="X1181" s="5" t="s">
        <v>128</v>
      </c>
      <c r="Y1181"/>
    </row>
    <row r="1182" spans="1:25" ht="15">
      <c r="A1182" s="1" t="s">
        <v>2425</v>
      </c>
      <c r="B1182" s="1" t="s">
        <v>2426</v>
      </c>
      <c r="C1182" s="1" t="s">
        <v>49</v>
      </c>
      <c r="D1182" s="1" t="s">
        <v>34</v>
      </c>
      <c r="E1182" s="1">
        <v>103</v>
      </c>
      <c r="F1182" s="1">
        <v>6.3</v>
      </c>
      <c r="G1182" s="1">
        <v>3</v>
      </c>
      <c r="H1182" s="1">
        <v>3</v>
      </c>
      <c r="I1182" s="1">
        <v>3</v>
      </c>
      <c r="J1182" s="1">
        <v>0.04669042690610001</v>
      </c>
      <c r="K1182" s="35">
        <f t="shared" si="19"/>
        <v>2.2274864758690542E-05</v>
      </c>
      <c r="L1182" s="1">
        <v>3</v>
      </c>
      <c r="M1182" s="1">
        <v>3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5">
        <v>1</v>
      </c>
      <c r="U1182" s="5">
        <v>1</v>
      </c>
      <c r="V1182" s="5">
        <v>0</v>
      </c>
      <c r="W1182" s="36">
        <v>0</v>
      </c>
      <c r="X1182" s="5" t="s">
        <v>128</v>
      </c>
      <c r="Y1182"/>
    </row>
    <row r="1183" spans="1:25" ht="15">
      <c r="A1183" s="1" t="s">
        <v>2427</v>
      </c>
      <c r="B1183" s="1" t="s">
        <v>2428</v>
      </c>
      <c r="C1183" s="1" t="s">
        <v>49</v>
      </c>
      <c r="D1183" s="1" t="s">
        <v>34</v>
      </c>
      <c r="E1183" s="1">
        <v>153</v>
      </c>
      <c r="F1183" s="1">
        <v>6.2</v>
      </c>
      <c r="G1183" s="1">
        <v>3</v>
      </c>
      <c r="H1183" s="1">
        <v>3</v>
      </c>
      <c r="I1183" s="1">
        <v>3</v>
      </c>
      <c r="J1183" s="1">
        <v>0.04655782481839999</v>
      </c>
      <c r="K1183" s="35">
        <f t="shared" si="19"/>
        <v>2.221160353436766E-05</v>
      </c>
      <c r="L1183" s="1">
        <v>3</v>
      </c>
      <c r="M1183" s="1">
        <v>3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5">
        <v>1</v>
      </c>
      <c r="U1183" s="5">
        <v>1</v>
      </c>
      <c r="V1183" s="5">
        <v>0</v>
      </c>
      <c r="W1183" s="36">
        <v>0</v>
      </c>
      <c r="X1183" s="5" t="s">
        <v>128</v>
      </c>
      <c r="Y1183"/>
    </row>
    <row r="1184" spans="1:25" ht="15">
      <c r="A1184" s="1" t="s">
        <v>2429</v>
      </c>
      <c r="B1184" s="1" t="s">
        <v>2430</v>
      </c>
      <c r="C1184" s="1" t="s">
        <v>49</v>
      </c>
      <c r="D1184" s="1" t="s">
        <v>34</v>
      </c>
      <c r="E1184" s="1">
        <v>102</v>
      </c>
      <c r="F1184" s="1">
        <v>7.3</v>
      </c>
      <c r="G1184" s="1">
        <v>3</v>
      </c>
      <c r="H1184" s="1">
        <v>3</v>
      </c>
      <c r="I1184" s="1">
        <v>3</v>
      </c>
      <c r="J1184" s="1">
        <v>0.0450876955679</v>
      </c>
      <c r="K1184" s="35">
        <f t="shared" si="19"/>
        <v>2.151024069828693E-05</v>
      </c>
      <c r="L1184" s="1">
        <v>3</v>
      </c>
      <c r="M1184" s="1">
        <v>3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5">
        <v>1</v>
      </c>
      <c r="U1184" s="5">
        <v>1</v>
      </c>
      <c r="V1184" s="5">
        <v>0</v>
      </c>
      <c r="W1184" s="36">
        <v>0</v>
      </c>
      <c r="X1184" s="5" t="s">
        <v>128</v>
      </c>
      <c r="Y1184" t="s">
        <v>355</v>
      </c>
    </row>
    <row r="1185" spans="1:25" ht="15">
      <c r="A1185" s="1" t="s">
        <v>2431</v>
      </c>
      <c r="B1185" s="1" t="s">
        <v>2432</v>
      </c>
      <c r="C1185" s="1" t="s">
        <v>49</v>
      </c>
      <c r="D1185" s="1" t="s">
        <v>34</v>
      </c>
      <c r="E1185" s="1">
        <v>181</v>
      </c>
      <c r="F1185" s="1">
        <v>6.9</v>
      </c>
      <c r="G1185" s="1">
        <v>3</v>
      </c>
      <c r="H1185" s="1">
        <v>3</v>
      </c>
      <c r="I1185" s="1">
        <v>3</v>
      </c>
      <c r="J1185" s="1">
        <v>0.044230825937</v>
      </c>
      <c r="K1185" s="35">
        <f t="shared" si="19"/>
        <v>2.1101449080628085E-05</v>
      </c>
      <c r="L1185" s="1">
        <v>3</v>
      </c>
      <c r="M1185" s="1">
        <v>3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5">
        <v>1</v>
      </c>
      <c r="U1185" s="5">
        <v>1</v>
      </c>
      <c r="V1185" s="5">
        <v>0</v>
      </c>
      <c r="W1185" s="36">
        <v>0</v>
      </c>
      <c r="X1185" s="5" t="s">
        <v>128</v>
      </c>
      <c r="Y1185"/>
    </row>
    <row r="1186" spans="1:25" ht="15">
      <c r="A1186" s="1" t="s">
        <v>2433</v>
      </c>
      <c r="B1186" s="1" t="s">
        <v>2434</v>
      </c>
      <c r="C1186" s="1" t="s">
        <v>49</v>
      </c>
      <c r="D1186" s="1" t="s">
        <v>34</v>
      </c>
      <c r="E1186" s="1">
        <v>113</v>
      </c>
      <c r="F1186" s="1">
        <v>7.9</v>
      </c>
      <c r="G1186" s="1">
        <v>3</v>
      </c>
      <c r="H1186" s="1">
        <v>3</v>
      </c>
      <c r="I1186" s="1">
        <v>3</v>
      </c>
      <c r="J1186" s="1">
        <v>0.0440761636107</v>
      </c>
      <c r="K1186" s="35">
        <f t="shared" si="19"/>
        <v>2.1027663454111423E-05</v>
      </c>
      <c r="L1186" s="1">
        <v>3</v>
      </c>
      <c r="M1186" s="1">
        <v>3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5">
        <v>1</v>
      </c>
      <c r="U1186" s="5">
        <v>1</v>
      </c>
      <c r="V1186" s="5">
        <v>0</v>
      </c>
      <c r="W1186" s="36">
        <v>0</v>
      </c>
      <c r="X1186" s="5" t="s">
        <v>128</v>
      </c>
      <c r="Y1186"/>
    </row>
    <row r="1187" spans="1:25" ht="15">
      <c r="A1187" s="1" t="s">
        <v>2435</v>
      </c>
      <c r="B1187" s="1" t="s">
        <v>2436</v>
      </c>
      <c r="C1187" s="1" t="s">
        <v>49</v>
      </c>
      <c r="D1187" s="1" t="s">
        <v>34</v>
      </c>
      <c r="E1187" s="1">
        <v>88</v>
      </c>
      <c r="F1187" s="1">
        <v>4.5</v>
      </c>
      <c r="G1187" s="1">
        <v>3</v>
      </c>
      <c r="H1187" s="1">
        <v>3</v>
      </c>
      <c r="I1187" s="1">
        <v>3</v>
      </c>
      <c r="J1187" s="1">
        <v>0.0436128919709</v>
      </c>
      <c r="K1187" s="35">
        <f t="shared" si="19"/>
        <v>2.0806647845412126E-05</v>
      </c>
      <c r="L1187" s="1">
        <v>3</v>
      </c>
      <c r="M1187" s="1">
        <v>3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5">
        <v>1</v>
      </c>
      <c r="U1187" s="5">
        <v>1</v>
      </c>
      <c r="V1187" s="5">
        <v>0</v>
      </c>
      <c r="W1187" s="36">
        <v>0</v>
      </c>
      <c r="X1187" s="5" t="s">
        <v>128</v>
      </c>
      <c r="Y1187"/>
    </row>
    <row r="1188" spans="1:25" ht="15">
      <c r="A1188" s="1" t="s">
        <v>2437</v>
      </c>
      <c r="B1188" s="1" t="s">
        <v>2438</v>
      </c>
      <c r="C1188" s="1" t="s">
        <v>49</v>
      </c>
      <c r="D1188" s="1" t="s">
        <v>34</v>
      </c>
      <c r="E1188" s="1">
        <v>83</v>
      </c>
      <c r="F1188" s="1">
        <v>4</v>
      </c>
      <c r="G1188" s="1">
        <v>3</v>
      </c>
      <c r="H1188" s="1">
        <v>3</v>
      </c>
      <c r="I1188" s="1">
        <v>3</v>
      </c>
      <c r="J1188" s="1">
        <v>0.0430947797857</v>
      </c>
      <c r="K1188" s="35">
        <f t="shared" si="19"/>
        <v>2.055946914905174E-05</v>
      </c>
      <c r="L1188" s="1">
        <v>3</v>
      </c>
      <c r="M1188" s="1">
        <v>3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5">
        <v>1</v>
      </c>
      <c r="U1188" s="5">
        <v>1</v>
      </c>
      <c r="V1188" s="5">
        <v>0</v>
      </c>
      <c r="W1188" s="36">
        <v>0</v>
      </c>
      <c r="X1188" s="5" t="s">
        <v>128</v>
      </c>
      <c r="Y1188"/>
    </row>
    <row r="1189" spans="1:25" ht="15">
      <c r="A1189" s="1" t="s">
        <v>2439</v>
      </c>
      <c r="B1189" s="1" t="s">
        <v>2440</v>
      </c>
      <c r="C1189" s="1" t="s">
        <v>49</v>
      </c>
      <c r="D1189" s="1" t="s">
        <v>34</v>
      </c>
      <c r="E1189" s="1">
        <v>110</v>
      </c>
      <c r="F1189" s="1">
        <v>6</v>
      </c>
      <c r="G1189" s="1">
        <v>3</v>
      </c>
      <c r="H1189" s="1">
        <v>3</v>
      </c>
      <c r="I1189" s="1">
        <v>3</v>
      </c>
      <c r="J1189" s="1">
        <v>0.0430385194749</v>
      </c>
      <c r="K1189" s="35">
        <f t="shared" si="19"/>
        <v>2.0532628725920203E-05</v>
      </c>
      <c r="L1189" s="1">
        <v>3</v>
      </c>
      <c r="M1189" s="1">
        <v>3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5">
        <v>1</v>
      </c>
      <c r="U1189" s="5">
        <v>1</v>
      </c>
      <c r="V1189" s="5">
        <v>0</v>
      </c>
      <c r="W1189" s="36">
        <v>0</v>
      </c>
      <c r="X1189" s="5" t="s">
        <v>128</v>
      </c>
      <c r="Y1189"/>
    </row>
    <row r="1190" spans="1:25" ht="15">
      <c r="A1190" s="1" t="s">
        <v>2441</v>
      </c>
      <c r="B1190" s="1" t="s">
        <v>2442</v>
      </c>
      <c r="C1190" s="1" t="s">
        <v>49</v>
      </c>
      <c r="D1190" s="1" t="s">
        <v>34</v>
      </c>
      <c r="E1190" s="1">
        <v>116</v>
      </c>
      <c r="F1190" s="1">
        <v>5.1</v>
      </c>
      <c r="G1190" s="1">
        <v>3</v>
      </c>
      <c r="H1190" s="1">
        <v>3</v>
      </c>
      <c r="I1190" s="1">
        <v>3</v>
      </c>
      <c r="J1190" s="1">
        <v>0.0423591206247</v>
      </c>
      <c r="K1190" s="35">
        <f t="shared" si="19"/>
        <v>2.0208504092494808E-05</v>
      </c>
      <c r="L1190" s="1">
        <v>3</v>
      </c>
      <c r="M1190" s="1">
        <v>3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5">
        <v>1</v>
      </c>
      <c r="U1190" s="5">
        <v>1</v>
      </c>
      <c r="V1190" s="5">
        <v>0</v>
      </c>
      <c r="W1190" s="36">
        <v>0</v>
      </c>
      <c r="X1190" s="5" t="s">
        <v>128</v>
      </c>
      <c r="Y1190"/>
    </row>
    <row r="1191" spans="1:25" ht="15">
      <c r="A1191" s="1" t="s">
        <v>2443</v>
      </c>
      <c r="B1191" s="1" t="s">
        <v>2444</v>
      </c>
      <c r="C1191" s="1" t="s">
        <v>49</v>
      </c>
      <c r="D1191" s="1" t="s">
        <v>34</v>
      </c>
      <c r="E1191" s="1">
        <v>121</v>
      </c>
      <c r="F1191" s="1">
        <v>5.4</v>
      </c>
      <c r="G1191" s="1">
        <v>3</v>
      </c>
      <c r="H1191" s="1">
        <v>3</v>
      </c>
      <c r="I1191" s="1">
        <v>3</v>
      </c>
      <c r="J1191" s="1">
        <v>0.0422916431713</v>
      </c>
      <c r="K1191" s="35">
        <f t="shared" si="19"/>
        <v>2.017631224400799E-05</v>
      </c>
      <c r="L1191" s="1">
        <v>3</v>
      </c>
      <c r="M1191" s="1">
        <v>3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5">
        <v>1</v>
      </c>
      <c r="U1191" s="5">
        <v>1</v>
      </c>
      <c r="V1191" s="5">
        <v>0</v>
      </c>
      <c r="W1191" s="36">
        <v>0</v>
      </c>
      <c r="X1191" s="5" t="s">
        <v>128</v>
      </c>
      <c r="Y1191"/>
    </row>
    <row r="1192" spans="1:25" ht="15">
      <c r="A1192" s="1" t="s">
        <v>2445</v>
      </c>
      <c r="B1192" s="1" t="s">
        <v>2446</v>
      </c>
      <c r="C1192" s="1" t="s">
        <v>49</v>
      </c>
      <c r="D1192" s="1" t="s">
        <v>34</v>
      </c>
      <c r="E1192" s="1">
        <v>196</v>
      </c>
      <c r="F1192" s="1">
        <v>7.4</v>
      </c>
      <c r="G1192" s="1">
        <v>3</v>
      </c>
      <c r="H1192" s="1">
        <v>3</v>
      </c>
      <c r="I1192" s="1">
        <v>3</v>
      </c>
      <c r="J1192" s="1">
        <v>0.0419539345798</v>
      </c>
      <c r="K1192" s="35">
        <f t="shared" si="19"/>
        <v>2.0015199705486147E-05</v>
      </c>
      <c r="L1192" s="1">
        <v>3</v>
      </c>
      <c r="M1192" s="1">
        <v>3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5">
        <v>1</v>
      </c>
      <c r="U1192" s="5">
        <v>1</v>
      </c>
      <c r="V1192" s="5">
        <v>0</v>
      </c>
      <c r="W1192" s="36">
        <v>0</v>
      </c>
      <c r="X1192" s="5" t="s">
        <v>128</v>
      </c>
      <c r="Y1192"/>
    </row>
    <row r="1193" spans="1:25" ht="15">
      <c r="A1193" s="1" t="s">
        <v>2447</v>
      </c>
      <c r="B1193" s="1" t="s">
        <v>2448</v>
      </c>
      <c r="C1193" s="1" t="s">
        <v>49</v>
      </c>
      <c r="D1193" s="1" t="s">
        <v>34</v>
      </c>
      <c r="E1193" s="1">
        <v>110</v>
      </c>
      <c r="F1193" s="1">
        <v>4</v>
      </c>
      <c r="G1193" s="1">
        <v>3</v>
      </c>
      <c r="H1193" s="1">
        <v>3</v>
      </c>
      <c r="I1193" s="1">
        <v>3</v>
      </c>
      <c r="J1193" s="1">
        <v>0.04176455233620001</v>
      </c>
      <c r="K1193" s="35">
        <f t="shared" si="19"/>
        <v>1.9924850052603964E-05</v>
      </c>
      <c r="L1193" s="1">
        <v>4</v>
      </c>
      <c r="M1193" s="1">
        <v>4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5">
        <v>1</v>
      </c>
      <c r="U1193" s="5">
        <v>1</v>
      </c>
      <c r="V1193" s="5">
        <v>0</v>
      </c>
      <c r="W1193" s="36">
        <v>0</v>
      </c>
      <c r="X1193" s="5" t="s">
        <v>128</v>
      </c>
      <c r="Y1193"/>
    </row>
    <row r="1194" spans="1:25" ht="15">
      <c r="A1194" s="1" t="s">
        <v>2449</v>
      </c>
      <c r="B1194" s="1" t="s">
        <v>2450</v>
      </c>
      <c r="C1194" s="1" t="s">
        <v>49</v>
      </c>
      <c r="D1194" s="1" t="s">
        <v>34</v>
      </c>
      <c r="E1194" s="1">
        <v>112</v>
      </c>
      <c r="F1194" s="1">
        <v>4.1</v>
      </c>
      <c r="G1194" s="1">
        <v>3</v>
      </c>
      <c r="H1194" s="1">
        <v>3</v>
      </c>
      <c r="I1194" s="1">
        <v>3</v>
      </c>
      <c r="J1194" s="1">
        <v>0.0413924417401</v>
      </c>
      <c r="K1194" s="35">
        <f t="shared" si="19"/>
        <v>1.9747325156117728E-05</v>
      </c>
      <c r="L1194" s="1">
        <v>3</v>
      </c>
      <c r="M1194" s="1">
        <v>3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5">
        <v>1</v>
      </c>
      <c r="U1194" s="5">
        <v>1</v>
      </c>
      <c r="V1194" s="5">
        <v>0</v>
      </c>
      <c r="W1194" s="36">
        <v>0</v>
      </c>
      <c r="X1194" s="5" t="s">
        <v>128</v>
      </c>
      <c r="Y1194"/>
    </row>
    <row r="1195" spans="1:25" ht="15">
      <c r="A1195" s="1" t="s">
        <v>2451</v>
      </c>
      <c r="B1195" s="1" t="s">
        <v>2452</v>
      </c>
      <c r="C1195" s="1" t="s">
        <v>49</v>
      </c>
      <c r="D1195" s="1" t="s">
        <v>34</v>
      </c>
      <c r="E1195" s="1">
        <v>101</v>
      </c>
      <c r="F1195" s="1">
        <v>6.1</v>
      </c>
      <c r="G1195" s="1">
        <v>3</v>
      </c>
      <c r="H1195" s="1">
        <v>3</v>
      </c>
      <c r="I1195" s="1">
        <v>3</v>
      </c>
      <c r="J1195" s="1">
        <v>0.0412626366825</v>
      </c>
      <c r="K1195" s="35">
        <f t="shared" si="19"/>
        <v>1.96853983266876E-05</v>
      </c>
      <c r="L1195" s="1">
        <v>3</v>
      </c>
      <c r="M1195" s="1">
        <v>3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5">
        <v>1</v>
      </c>
      <c r="U1195" s="5">
        <v>1</v>
      </c>
      <c r="V1195" s="5">
        <v>0</v>
      </c>
      <c r="W1195" s="36">
        <v>0</v>
      </c>
      <c r="X1195" s="5" t="s">
        <v>128</v>
      </c>
      <c r="Y1195"/>
    </row>
    <row r="1196" spans="1:25" ht="15">
      <c r="A1196" s="1" t="s">
        <v>2453</v>
      </c>
      <c r="B1196" s="1" t="s">
        <v>2454</v>
      </c>
      <c r="C1196" s="1" t="s">
        <v>49</v>
      </c>
      <c r="D1196" s="1" t="s">
        <v>34</v>
      </c>
      <c r="E1196" s="1">
        <v>97</v>
      </c>
      <c r="F1196" s="1">
        <v>4</v>
      </c>
      <c r="G1196" s="1">
        <v>3</v>
      </c>
      <c r="H1196" s="1">
        <v>3</v>
      </c>
      <c r="I1196" s="1">
        <v>3</v>
      </c>
      <c r="J1196" s="1">
        <v>0.0404312668464</v>
      </c>
      <c r="K1196" s="35">
        <f t="shared" si="19"/>
        <v>1.928877203965824E-05</v>
      </c>
      <c r="L1196" s="1">
        <v>3</v>
      </c>
      <c r="M1196" s="1">
        <v>3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5">
        <v>1</v>
      </c>
      <c r="U1196" s="5">
        <v>1</v>
      </c>
      <c r="V1196" s="5">
        <v>0</v>
      </c>
      <c r="W1196" s="36">
        <v>0</v>
      </c>
      <c r="X1196" s="5" t="s">
        <v>128</v>
      </c>
      <c r="Y1196"/>
    </row>
    <row r="1197" spans="1:25" ht="15">
      <c r="A1197" s="1" t="s">
        <v>2455</v>
      </c>
      <c r="B1197" s="1" t="s">
        <v>2456</v>
      </c>
      <c r="C1197" s="1" t="s">
        <v>49</v>
      </c>
      <c r="D1197" s="1" t="s">
        <v>34</v>
      </c>
      <c r="E1197" s="1">
        <v>83</v>
      </c>
      <c r="F1197" s="1">
        <v>5.3</v>
      </c>
      <c r="G1197" s="1">
        <v>3</v>
      </c>
      <c r="H1197" s="1">
        <v>3</v>
      </c>
      <c r="I1197" s="1">
        <v>3</v>
      </c>
      <c r="J1197" s="1">
        <v>0.0397398365368</v>
      </c>
      <c r="K1197" s="35">
        <f t="shared" si="19"/>
        <v>1.8958907490178456E-05</v>
      </c>
      <c r="L1197" s="1">
        <v>3</v>
      </c>
      <c r="M1197" s="1">
        <v>3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5">
        <v>1</v>
      </c>
      <c r="U1197" s="5">
        <v>1</v>
      </c>
      <c r="V1197" s="5">
        <v>0</v>
      </c>
      <c r="W1197" s="36">
        <v>0</v>
      </c>
      <c r="X1197" s="5" t="s">
        <v>128</v>
      </c>
      <c r="Y1197"/>
    </row>
    <row r="1198" spans="1:25" ht="15">
      <c r="A1198" s="1" t="s">
        <v>2457</v>
      </c>
      <c r="B1198" s="1" t="s">
        <v>2458</v>
      </c>
      <c r="C1198" s="1" t="s">
        <v>49</v>
      </c>
      <c r="D1198" s="1" t="s">
        <v>34</v>
      </c>
      <c r="E1198" s="1">
        <v>152</v>
      </c>
      <c r="F1198" s="1">
        <v>5.6</v>
      </c>
      <c r="G1198" s="1">
        <v>3</v>
      </c>
      <c r="H1198" s="1">
        <v>3</v>
      </c>
      <c r="I1198" s="1">
        <v>3</v>
      </c>
      <c r="J1198" s="1">
        <v>0.0395507040025</v>
      </c>
      <c r="K1198" s="35">
        <f t="shared" si="19"/>
        <v>1.886867696751749E-05</v>
      </c>
      <c r="L1198" s="1">
        <v>3</v>
      </c>
      <c r="M1198" s="1">
        <v>3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5">
        <v>1</v>
      </c>
      <c r="U1198" s="5">
        <v>1</v>
      </c>
      <c r="V1198" s="5">
        <v>0</v>
      </c>
      <c r="W1198" s="36">
        <v>0</v>
      </c>
      <c r="X1198" s="5" t="s">
        <v>128</v>
      </c>
      <c r="Y1198"/>
    </row>
    <row r="1199" spans="1:25" ht="15">
      <c r="A1199" s="1" t="s">
        <v>2459</v>
      </c>
      <c r="B1199" s="1" t="s">
        <v>2460</v>
      </c>
      <c r="C1199" s="1" t="s">
        <v>49</v>
      </c>
      <c r="D1199" s="1" t="s">
        <v>34</v>
      </c>
      <c r="E1199" s="1">
        <v>89</v>
      </c>
      <c r="F1199" s="1">
        <v>5.1</v>
      </c>
      <c r="G1199" s="1">
        <v>3</v>
      </c>
      <c r="H1199" s="1">
        <v>3</v>
      </c>
      <c r="I1199" s="1">
        <v>3</v>
      </c>
      <c r="J1199" s="1">
        <v>0.0394368418977</v>
      </c>
      <c r="K1199" s="35">
        <f t="shared" si="19"/>
        <v>1.8814356132313723E-05</v>
      </c>
      <c r="L1199" s="1">
        <v>3</v>
      </c>
      <c r="M1199" s="1">
        <v>3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5">
        <v>1</v>
      </c>
      <c r="U1199" s="5">
        <v>1</v>
      </c>
      <c r="V1199" s="5">
        <v>0</v>
      </c>
      <c r="W1199" s="36">
        <v>0</v>
      </c>
      <c r="X1199" s="5" t="s">
        <v>128</v>
      </c>
      <c r="Y1199"/>
    </row>
    <row r="1200" spans="1:25" ht="15">
      <c r="A1200" s="1" t="s">
        <v>2461</v>
      </c>
      <c r="B1200" s="1" t="s">
        <v>2462</v>
      </c>
      <c r="C1200" s="1" t="s">
        <v>49</v>
      </c>
      <c r="D1200" s="1" t="s">
        <v>34</v>
      </c>
      <c r="E1200" s="1">
        <v>101</v>
      </c>
      <c r="F1200" s="1">
        <v>4.6</v>
      </c>
      <c r="G1200" s="1">
        <v>3</v>
      </c>
      <c r="H1200" s="1">
        <v>3</v>
      </c>
      <c r="I1200" s="1">
        <v>3</v>
      </c>
      <c r="J1200" s="1">
        <v>0.0391443054822</v>
      </c>
      <c r="K1200" s="35">
        <f t="shared" si="19"/>
        <v>1.86747941380454E-05</v>
      </c>
      <c r="L1200" s="1">
        <v>4</v>
      </c>
      <c r="M1200" s="1">
        <v>4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5">
        <v>1</v>
      </c>
      <c r="U1200" s="5">
        <v>1</v>
      </c>
      <c r="V1200" s="5">
        <v>0</v>
      </c>
      <c r="W1200" s="36">
        <v>0</v>
      </c>
      <c r="X1200" s="5" t="s">
        <v>128</v>
      </c>
      <c r="Y1200"/>
    </row>
    <row r="1201" spans="1:25" ht="15">
      <c r="A1201" s="1" t="s">
        <v>2463</v>
      </c>
      <c r="B1201" s="1" t="s">
        <v>2464</v>
      </c>
      <c r="C1201" s="1" t="s">
        <v>49</v>
      </c>
      <c r="D1201" s="1" t="s">
        <v>34</v>
      </c>
      <c r="E1201" s="1">
        <v>105</v>
      </c>
      <c r="F1201" s="1">
        <v>5.3</v>
      </c>
      <c r="G1201" s="1">
        <v>3</v>
      </c>
      <c r="H1201" s="1">
        <v>3</v>
      </c>
      <c r="I1201" s="1">
        <v>3</v>
      </c>
      <c r="J1201" s="1">
        <v>0.0389595210576</v>
      </c>
      <c r="K1201" s="35">
        <f t="shared" si="19"/>
        <v>1.858663799255212E-05</v>
      </c>
      <c r="L1201" s="1">
        <v>3</v>
      </c>
      <c r="M1201" s="1">
        <v>3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5">
        <v>1</v>
      </c>
      <c r="U1201" s="5">
        <v>1</v>
      </c>
      <c r="V1201" s="5">
        <v>0</v>
      </c>
      <c r="W1201" s="36">
        <v>0</v>
      </c>
      <c r="X1201" s="5" t="s">
        <v>128</v>
      </c>
      <c r="Y1201"/>
    </row>
    <row r="1202" spans="1:25" ht="15">
      <c r="A1202" s="1" t="s">
        <v>2465</v>
      </c>
      <c r="B1202" s="1" t="s">
        <v>2466</v>
      </c>
      <c r="C1202" s="1" t="s">
        <v>49</v>
      </c>
      <c r="D1202" s="1" t="s">
        <v>34</v>
      </c>
      <c r="E1202" s="1">
        <v>128</v>
      </c>
      <c r="F1202" s="1">
        <v>2.8</v>
      </c>
      <c r="G1202" s="1">
        <v>3</v>
      </c>
      <c r="H1202" s="1">
        <v>3</v>
      </c>
      <c r="I1202" s="1">
        <v>3</v>
      </c>
      <c r="J1202" s="1">
        <v>0.0387217935935</v>
      </c>
      <c r="K1202" s="35">
        <f t="shared" si="19"/>
        <v>1.8473224013217482E-05</v>
      </c>
      <c r="L1202" s="1">
        <v>4</v>
      </c>
      <c r="M1202" s="1">
        <v>4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5">
        <v>1</v>
      </c>
      <c r="U1202" s="5">
        <v>1</v>
      </c>
      <c r="V1202" s="5">
        <v>0</v>
      </c>
      <c r="W1202" s="36">
        <v>0</v>
      </c>
      <c r="X1202" s="5" t="s">
        <v>128</v>
      </c>
      <c r="Y1202"/>
    </row>
    <row r="1203" spans="1:25" ht="15">
      <c r="A1203" s="1" t="s">
        <v>2467</v>
      </c>
      <c r="B1203" s="1" t="s">
        <v>2468</v>
      </c>
      <c r="C1203" s="1" t="s">
        <v>49</v>
      </c>
      <c r="D1203" s="1" t="s">
        <v>34</v>
      </c>
      <c r="E1203" s="1">
        <v>94</v>
      </c>
      <c r="F1203" s="1">
        <v>5.8</v>
      </c>
      <c r="G1203" s="1">
        <v>3</v>
      </c>
      <c r="H1203" s="1">
        <v>3</v>
      </c>
      <c r="I1203" s="1">
        <v>3</v>
      </c>
      <c r="J1203" s="1">
        <v>0.0384472439734</v>
      </c>
      <c r="K1203" s="35">
        <f t="shared" si="19"/>
        <v>1.8342243080668365E-05</v>
      </c>
      <c r="L1203" s="1">
        <v>3</v>
      </c>
      <c r="M1203" s="1">
        <v>3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5">
        <v>1</v>
      </c>
      <c r="U1203" s="5">
        <v>1</v>
      </c>
      <c r="V1203" s="5">
        <v>0</v>
      </c>
      <c r="W1203" s="36">
        <v>0</v>
      </c>
      <c r="X1203" s="5" t="s">
        <v>128</v>
      </c>
      <c r="Y1203"/>
    </row>
    <row r="1204" spans="1:25" ht="15">
      <c r="A1204" s="1" t="s">
        <v>2469</v>
      </c>
      <c r="B1204" s="1" t="s">
        <v>2470</v>
      </c>
      <c r="C1204" s="1" t="s">
        <v>49</v>
      </c>
      <c r="D1204" s="1" t="s">
        <v>34</v>
      </c>
      <c r="E1204" s="1">
        <v>130</v>
      </c>
      <c r="F1204" s="1">
        <v>4.6</v>
      </c>
      <c r="G1204" s="1">
        <v>3</v>
      </c>
      <c r="H1204" s="1">
        <v>3</v>
      </c>
      <c r="I1204" s="1">
        <v>3</v>
      </c>
      <c r="J1204" s="1">
        <v>0.0371655104063</v>
      </c>
      <c r="K1204" s="35">
        <f t="shared" si="19"/>
        <v>1.7730759233642405E-05</v>
      </c>
      <c r="L1204" s="1">
        <v>3</v>
      </c>
      <c r="M1204" s="1">
        <v>3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5">
        <v>1</v>
      </c>
      <c r="U1204" s="5">
        <v>1</v>
      </c>
      <c r="V1204" s="5">
        <v>0</v>
      </c>
      <c r="W1204" s="36">
        <v>0</v>
      </c>
      <c r="X1204" s="5" t="s">
        <v>128</v>
      </c>
      <c r="Y1204"/>
    </row>
    <row r="1205" spans="1:25" ht="15">
      <c r="A1205" s="1" t="s">
        <v>2471</v>
      </c>
      <c r="B1205" s="1" t="s">
        <v>2472</v>
      </c>
      <c r="C1205" s="1" t="s">
        <v>49</v>
      </c>
      <c r="D1205" s="1" t="s">
        <v>34</v>
      </c>
      <c r="E1205" s="1">
        <v>128</v>
      </c>
      <c r="F1205" s="1">
        <v>3.8</v>
      </c>
      <c r="G1205" s="1">
        <v>3</v>
      </c>
      <c r="H1205" s="1">
        <v>3</v>
      </c>
      <c r="I1205" s="1">
        <v>3</v>
      </c>
      <c r="J1205" s="1">
        <v>0.0362647325476</v>
      </c>
      <c r="K1205" s="35">
        <f t="shared" si="19"/>
        <v>1.730102007061188E-05</v>
      </c>
      <c r="L1205" s="1">
        <v>3</v>
      </c>
      <c r="M1205" s="1">
        <v>3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5">
        <v>1</v>
      </c>
      <c r="U1205" s="5">
        <v>1</v>
      </c>
      <c r="V1205" s="5">
        <v>0</v>
      </c>
      <c r="W1205" s="36">
        <v>0</v>
      </c>
      <c r="X1205" s="5" t="s">
        <v>128</v>
      </c>
      <c r="Y1205"/>
    </row>
    <row r="1206" spans="1:25" ht="15">
      <c r="A1206" s="1" t="s">
        <v>2473</v>
      </c>
      <c r="B1206" s="1" t="s">
        <v>2474</v>
      </c>
      <c r="C1206" s="1" t="s">
        <v>49</v>
      </c>
      <c r="D1206" s="1" t="s">
        <v>34</v>
      </c>
      <c r="E1206" s="1">
        <v>88</v>
      </c>
      <c r="F1206" s="1">
        <v>5.4</v>
      </c>
      <c r="G1206" s="1">
        <v>3</v>
      </c>
      <c r="H1206" s="1">
        <v>3</v>
      </c>
      <c r="I1206" s="1">
        <v>3</v>
      </c>
      <c r="J1206" s="1">
        <v>0.0361829409494</v>
      </c>
      <c r="K1206" s="35">
        <f t="shared" si="19"/>
        <v>1.726199929249892E-05</v>
      </c>
      <c r="L1206" s="1">
        <v>3</v>
      </c>
      <c r="M1206" s="1">
        <v>3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5">
        <v>1</v>
      </c>
      <c r="U1206" s="5">
        <v>1</v>
      </c>
      <c r="V1206" s="5">
        <v>0</v>
      </c>
      <c r="W1206" s="36">
        <v>0</v>
      </c>
      <c r="X1206" s="5" t="s">
        <v>128</v>
      </c>
      <c r="Y1206"/>
    </row>
    <row r="1207" spans="1:25" ht="15">
      <c r="A1207" s="1" t="s">
        <v>2475</v>
      </c>
      <c r="B1207" s="1" t="s">
        <v>2476</v>
      </c>
      <c r="C1207" s="1" t="s">
        <v>49</v>
      </c>
      <c r="D1207" s="1" t="s">
        <v>34</v>
      </c>
      <c r="E1207" s="1">
        <v>165</v>
      </c>
      <c r="F1207" s="1">
        <v>5.5</v>
      </c>
      <c r="G1207" s="1">
        <v>3</v>
      </c>
      <c r="H1207" s="1">
        <v>3</v>
      </c>
      <c r="I1207" s="1">
        <v>3</v>
      </c>
      <c r="J1207" s="1">
        <v>0.0338009126246</v>
      </c>
      <c r="K1207" s="35">
        <f t="shared" si="19"/>
        <v>1.6125591632466192E-05</v>
      </c>
      <c r="L1207" s="1">
        <v>3</v>
      </c>
      <c r="M1207" s="1">
        <v>3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5">
        <v>1</v>
      </c>
      <c r="U1207" s="5">
        <v>1</v>
      </c>
      <c r="V1207" s="5">
        <v>0</v>
      </c>
      <c r="W1207" s="36">
        <v>0</v>
      </c>
      <c r="X1207" s="5" t="s">
        <v>128</v>
      </c>
      <c r="Y1207"/>
    </row>
    <row r="1208" spans="1:25" ht="15">
      <c r="A1208" s="1" t="s">
        <v>2477</v>
      </c>
      <c r="B1208" s="1" t="s">
        <v>2478</v>
      </c>
      <c r="C1208" s="1" t="s">
        <v>49</v>
      </c>
      <c r="D1208" s="1" t="s">
        <v>34</v>
      </c>
      <c r="E1208" s="1">
        <v>125</v>
      </c>
      <c r="F1208" s="1">
        <v>7.1</v>
      </c>
      <c r="G1208" s="1">
        <v>3</v>
      </c>
      <c r="H1208" s="1">
        <v>3</v>
      </c>
      <c r="I1208" s="1">
        <v>3</v>
      </c>
      <c r="J1208" s="1">
        <v>0.0332513134269</v>
      </c>
      <c r="K1208" s="35">
        <f t="shared" si="19"/>
        <v>1.586339124982945E-05</v>
      </c>
      <c r="L1208" s="1">
        <v>3</v>
      </c>
      <c r="M1208" s="1">
        <v>3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5">
        <v>1</v>
      </c>
      <c r="U1208" s="5">
        <v>1</v>
      </c>
      <c r="V1208" s="5">
        <v>0</v>
      </c>
      <c r="W1208" s="36">
        <v>0</v>
      </c>
      <c r="X1208" s="5" t="s">
        <v>128</v>
      </c>
      <c r="Y1208"/>
    </row>
    <row r="1209" spans="1:25" ht="15">
      <c r="A1209" s="1" t="s">
        <v>2479</v>
      </c>
      <c r="B1209" s="1" t="s">
        <v>2480</v>
      </c>
      <c r="C1209" s="1" t="s">
        <v>49</v>
      </c>
      <c r="D1209" s="1" t="s">
        <v>34</v>
      </c>
      <c r="E1209" s="1">
        <v>131</v>
      </c>
      <c r="F1209" s="1">
        <v>3.4</v>
      </c>
      <c r="G1209" s="1">
        <v>3</v>
      </c>
      <c r="H1209" s="1">
        <v>3</v>
      </c>
      <c r="I1209" s="1">
        <v>3</v>
      </c>
      <c r="J1209" s="1">
        <v>0.0311280816801</v>
      </c>
      <c r="K1209" s="35">
        <f t="shared" si="19"/>
        <v>1.485044912988603E-05</v>
      </c>
      <c r="L1209" s="1">
        <v>3</v>
      </c>
      <c r="M1209" s="1">
        <v>3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5">
        <v>1</v>
      </c>
      <c r="U1209" s="5">
        <v>1</v>
      </c>
      <c r="V1209" s="5">
        <v>0</v>
      </c>
      <c r="W1209" s="36">
        <v>0</v>
      </c>
      <c r="X1209" s="5" t="s">
        <v>128</v>
      </c>
      <c r="Y1209"/>
    </row>
    <row r="1210" spans="1:25" ht="15">
      <c r="A1210" s="1" t="s">
        <v>2481</v>
      </c>
      <c r="B1210" s="1" t="s">
        <v>2482</v>
      </c>
      <c r="C1210" s="1" t="s">
        <v>49</v>
      </c>
      <c r="D1210" s="1" t="s">
        <v>34</v>
      </c>
      <c r="E1210" s="1">
        <v>81</v>
      </c>
      <c r="F1210" s="1">
        <v>4.4</v>
      </c>
      <c r="G1210" s="1">
        <v>3</v>
      </c>
      <c r="H1210" s="1">
        <v>3</v>
      </c>
      <c r="I1210" s="1">
        <v>3</v>
      </c>
      <c r="J1210" s="1">
        <v>0.0310424039238</v>
      </c>
      <c r="K1210" s="35">
        <f t="shared" si="19"/>
        <v>1.480957436045527E-05</v>
      </c>
      <c r="L1210" s="1">
        <v>3</v>
      </c>
      <c r="M1210" s="1">
        <v>3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5">
        <v>1</v>
      </c>
      <c r="U1210" s="5">
        <v>1</v>
      </c>
      <c r="V1210" s="5">
        <v>0</v>
      </c>
      <c r="W1210" s="36">
        <v>0</v>
      </c>
      <c r="X1210" s="5" t="s">
        <v>128</v>
      </c>
      <c r="Y1210"/>
    </row>
    <row r="1211" spans="1:25" ht="15">
      <c r="A1211" s="1" t="s">
        <v>2483</v>
      </c>
      <c r="B1211" s="1" t="s">
        <v>2484</v>
      </c>
      <c r="C1211" s="1" t="s">
        <v>49</v>
      </c>
      <c r="D1211" s="1" t="s">
        <v>34</v>
      </c>
      <c r="E1211" s="1">
        <v>113</v>
      </c>
      <c r="F1211" s="1">
        <v>4.1</v>
      </c>
      <c r="G1211" s="1">
        <v>3</v>
      </c>
      <c r="H1211" s="1">
        <v>3</v>
      </c>
      <c r="I1211" s="1">
        <v>3</v>
      </c>
      <c r="J1211" s="1">
        <v>0.029363401456400002</v>
      </c>
      <c r="K1211" s="35">
        <f t="shared" si="19"/>
        <v>1.4008563203156203E-05</v>
      </c>
      <c r="L1211" s="1">
        <v>3</v>
      </c>
      <c r="M1211" s="1">
        <v>3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5">
        <v>1</v>
      </c>
      <c r="U1211" s="5">
        <v>1</v>
      </c>
      <c r="V1211" s="5">
        <v>0</v>
      </c>
      <c r="W1211" s="36">
        <v>0</v>
      </c>
      <c r="X1211" s="5" t="s">
        <v>128</v>
      </c>
      <c r="Y1211"/>
    </row>
    <row r="1212" spans="1:25" ht="15">
      <c r="A1212" s="1" t="s">
        <v>2485</v>
      </c>
      <c r="B1212" s="1" t="s">
        <v>2486</v>
      </c>
      <c r="C1212" s="1" t="s">
        <v>49</v>
      </c>
      <c r="D1212" s="1" t="s">
        <v>34</v>
      </c>
      <c r="E1212" s="1">
        <v>132</v>
      </c>
      <c r="F1212" s="1">
        <v>3.2</v>
      </c>
      <c r="G1212" s="1">
        <v>3</v>
      </c>
      <c r="H1212" s="1">
        <v>3</v>
      </c>
      <c r="I1212" s="1">
        <v>3</v>
      </c>
      <c r="J1212" s="1">
        <v>0.0289402095271</v>
      </c>
      <c r="K1212" s="35">
        <f t="shared" si="19"/>
        <v>1.3806668647531669E-05</v>
      </c>
      <c r="L1212" s="1">
        <v>4</v>
      </c>
      <c r="M1212" s="1">
        <v>4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5">
        <v>1</v>
      </c>
      <c r="U1212" s="5">
        <v>1</v>
      </c>
      <c r="V1212" s="5">
        <v>0</v>
      </c>
      <c r="W1212" s="36">
        <v>0</v>
      </c>
      <c r="X1212" s="5" t="s">
        <v>128</v>
      </c>
      <c r="Y1212"/>
    </row>
    <row r="1213" spans="1:25" ht="15">
      <c r="A1213" s="1" t="s">
        <v>2487</v>
      </c>
      <c r="B1213" s="1" t="s">
        <v>2488</v>
      </c>
      <c r="C1213" s="1" t="s">
        <v>49</v>
      </c>
      <c r="D1213" s="1" t="s">
        <v>34</v>
      </c>
      <c r="E1213" s="1">
        <v>105</v>
      </c>
      <c r="F1213" s="1">
        <v>4.9</v>
      </c>
      <c r="G1213" s="1">
        <v>3</v>
      </c>
      <c r="H1213" s="1">
        <v>3</v>
      </c>
      <c r="I1213" s="1">
        <v>3</v>
      </c>
      <c r="J1213" s="1">
        <v>0.0284765068818</v>
      </c>
      <c r="K1213" s="35">
        <f t="shared" si="19"/>
        <v>1.3585447416612593E-05</v>
      </c>
      <c r="L1213" s="1">
        <v>3</v>
      </c>
      <c r="M1213" s="1">
        <v>3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5">
        <v>1</v>
      </c>
      <c r="U1213" s="5">
        <v>1</v>
      </c>
      <c r="V1213" s="5">
        <v>0</v>
      </c>
      <c r="W1213" s="36">
        <v>0</v>
      </c>
      <c r="X1213" s="5" t="s">
        <v>128</v>
      </c>
      <c r="Y1213"/>
    </row>
    <row r="1214" spans="1:25" ht="15">
      <c r="A1214" s="1" t="s">
        <v>2489</v>
      </c>
      <c r="B1214" s="1" t="s">
        <v>2490</v>
      </c>
      <c r="C1214" s="1" t="s">
        <v>49</v>
      </c>
      <c r="D1214" s="1" t="s">
        <v>34</v>
      </c>
      <c r="E1214" s="1">
        <v>99</v>
      </c>
      <c r="F1214" s="1">
        <v>3.5</v>
      </c>
      <c r="G1214" s="1">
        <v>3</v>
      </c>
      <c r="H1214" s="1">
        <v>3</v>
      </c>
      <c r="I1214" s="1">
        <v>3</v>
      </c>
      <c r="J1214" s="1">
        <v>0.0280646609789</v>
      </c>
      <c r="K1214" s="35">
        <f t="shared" si="19"/>
        <v>1.3388965773663217E-05</v>
      </c>
      <c r="L1214" s="1">
        <v>3</v>
      </c>
      <c r="M1214" s="1">
        <v>3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5">
        <v>1</v>
      </c>
      <c r="U1214" s="5">
        <v>1</v>
      </c>
      <c r="V1214" s="5">
        <v>0</v>
      </c>
      <c r="W1214" s="36">
        <v>0</v>
      </c>
      <c r="X1214" s="5" t="s">
        <v>128</v>
      </c>
      <c r="Y1214"/>
    </row>
    <row r="1215" spans="1:25" ht="15">
      <c r="A1215" s="1" t="s">
        <v>2491</v>
      </c>
      <c r="B1215" s="1" t="s">
        <v>2492</v>
      </c>
      <c r="C1215" s="1" t="s">
        <v>49</v>
      </c>
      <c r="D1215" s="1" t="s">
        <v>34</v>
      </c>
      <c r="E1215" s="1">
        <v>149</v>
      </c>
      <c r="F1215" s="1">
        <v>3.7</v>
      </c>
      <c r="G1215" s="1">
        <v>3</v>
      </c>
      <c r="H1215" s="1">
        <v>3</v>
      </c>
      <c r="I1215" s="1">
        <v>3</v>
      </c>
      <c r="J1215" s="1">
        <v>0.0266536360002</v>
      </c>
      <c r="K1215" s="35">
        <f t="shared" si="19"/>
        <v>1.2715800145195375E-05</v>
      </c>
      <c r="L1215" s="1">
        <v>3</v>
      </c>
      <c r="M1215" s="1">
        <v>3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5">
        <v>1</v>
      </c>
      <c r="U1215" s="5">
        <v>1</v>
      </c>
      <c r="V1215" s="5">
        <v>0</v>
      </c>
      <c r="W1215" s="36">
        <v>0</v>
      </c>
      <c r="X1215" s="5" t="s">
        <v>128</v>
      </c>
      <c r="Y1215"/>
    </row>
    <row r="1216" spans="1:25" ht="15">
      <c r="A1216" s="1" t="s">
        <v>2493</v>
      </c>
      <c r="B1216" s="1" t="s">
        <v>2494</v>
      </c>
      <c r="C1216" s="1" t="s">
        <v>49</v>
      </c>
      <c r="D1216" s="1" t="s">
        <v>34</v>
      </c>
      <c r="E1216" s="1">
        <v>148</v>
      </c>
      <c r="F1216" s="1">
        <v>4.8</v>
      </c>
      <c r="G1216" s="1">
        <v>3</v>
      </c>
      <c r="H1216" s="1">
        <v>3</v>
      </c>
      <c r="I1216" s="1">
        <v>3</v>
      </c>
      <c r="J1216" s="1">
        <v>0.0264014784828</v>
      </c>
      <c r="K1216" s="35">
        <f t="shared" si="19"/>
        <v>1.2595501939114112E-05</v>
      </c>
      <c r="L1216" s="1">
        <v>3</v>
      </c>
      <c r="M1216" s="1">
        <v>3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5">
        <v>1</v>
      </c>
      <c r="U1216" s="5">
        <v>1</v>
      </c>
      <c r="V1216" s="5">
        <v>0</v>
      </c>
      <c r="W1216" s="36">
        <v>0</v>
      </c>
      <c r="X1216" s="5" t="s">
        <v>128</v>
      </c>
      <c r="Y1216"/>
    </row>
    <row r="1217" spans="1:25" ht="15">
      <c r="A1217" s="1" t="s">
        <v>2495</v>
      </c>
      <c r="B1217" s="1" t="s">
        <v>2496</v>
      </c>
      <c r="C1217" s="1" t="s">
        <v>49</v>
      </c>
      <c r="D1217" s="1" t="s">
        <v>34</v>
      </c>
      <c r="E1217" s="1">
        <v>99</v>
      </c>
      <c r="F1217" s="1">
        <v>2.8</v>
      </c>
      <c r="G1217" s="1">
        <v>3</v>
      </c>
      <c r="H1217" s="1">
        <v>3</v>
      </c>
      <c r="I1217" s="1">
        <v>3</v>
      </c>
      <c r="J1217" s="1">
        <v>0.0261903514745</v>
      </c>
      <c r="K1217" s="35">
        <f t="shared" si="19"/>
        <v>1.2494778388947234E-05</v>
      </c>
      <c r="L1217" s="1">
        <v>3</v>
      </c>
      <c r="M1217" s="1">
        <v>3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5">
        <v>1</v>
      </c>
      <c r="U1217" s="5">
        <v>1</v>
      </c>
      <c r="V1217" s="5">
        <v>0</v>
      </c>
      <c r="W1217" s="36">
        <v>0</v>
      </c>
      <c r="X1217" s="5" t="s">
        <v>128</v>
      </c>
      <c r="Y1217"/>
    </row>
    <row r="1218" spans="1:25" ht="15">
      <c r="A1218" s="1" t="s">
        <v>2497</v>
      </c>
      <c r="B1218" s="1" t="s">
        <v>2498</v>
      </c>
      <c r="C1218" s="1" t="s">
        <v>49</v>
      </c>
      <c r="D1218" s="1" t="s">
        <v>34</v>
      </c>
      <c r="E1218" s="1">
        <v>111</v>
      </c>
      <c r="F1218" s="1">
        <v>2.6</v>
      </c>
      <c r="G1218" s="1">
        <v>3</v>
      </c>
      <c r="H1218" s="1">
        <v>3</v>
      </c>
      <c r="I1218" s="1">
        <v>3</v>
      </c>
      <c r="J1218" s="1">
        <v>0.0260570475628</v>
      </c>
      <c r="K1218" s="35">
        <f t="shared" si="19"/>
        <v>1.2431182341498503E-05</v>
      </c>
      <c r="L1218" s="1">
        <v>3</v>
      </c>
      <c r="M1218" s="1">
        <v>3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5">
        <v>1</v>
      </c>
      <c r="U1218" s="5">
        <v>1</v>
      </c>
      <c r="V1218" s="5">
        <v>0</v>
      </c>
      <c r="W1218" s="36">
        <v>0</v>
      </c>
      <c r="X1218" s="5" t="s">
        <v>128</v>
      </c>
      <c r="Y1218"/>
    </row>
    <row r="1219" spans="1:25" ht="15">
      <c r="A1219" s="1" t="s">
        <v>2499</v>
      </c>
      <c r="B1219" s="1" t="s">
        <v>2500</v>
      </c>
      <c r="C1219" s="1" t="s">
        <v>49</v>
      </c>
      <c r="D1219" s="1" t="s">
        <v>34</v>
      </c>
      <c r="E1219" s="1">
        <v>117</v>
      </c>
      <c r="F1219" s="1">
        <v>3.8</v>
      </c>
      <c r="G1219" s="1">
        <v>3</v>
      </c>
      <c r="H1219" s="1">
        <v>3</v>
      </c>
      <c r="I1219" s="1">
        <v>3</v>
      </c>
      <c r="J1219" s="1">
        <v>0.025841128740500003</v>
      </c>
      <c r="K1219" s="35">
        <f t="shared" si="19"/>
        <v>1.2328172733656176E-05</v>
      </c>
      <c r="L1219" s="1">
        <v>3</v>
      </c>
      <c r="M1219" s="1">
        <v>3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5">
        <v>1</v>
      </c>
      <c r="U1219" s="5">
        <v>1</v>
      </c>
      <c r="V1219" s="5">
        <v>0</v>
      </c>
      <c r="W1219" s="36">
        <v>0</v>
      </c>
      <c r="X1219" s="5" t="s">
        <v>128</v>
      </c>
      <c r="Y1219"/>
    </row>
    <row r="1220" spans="1:25" ht="15">
      <c r="A1220" s="1" t="s">
        <v>2501</v>
      </c>
      <c r="B1220" s="1" t="s">
        <v>2502</v>
      </c>
      <c r="C1220" s="1" t="s">
        <v>49</v>
      </c>
      <c r="D1220" s="1" t="s">
        <v>34</v>
      </c>
      <c r="E1220" s="1">
        <v>165</v>
      </c>
      <c r="F1220" s="1">
        <v>3.6</v>
      </c>
      <c r="G1220" s="1">
        <v>3</v>
      </c>
      <c r="H1220" s="1">
        <v>3</v>
      </c>
      <c r="I1220" s="1">
        <v>3</v>
      </c>
      <c r="J1220" s="1">
        <v>0.0254513370436</v>
      </c>
      <c r="K1220" s="35">
        <f t="shared" si="19"/>
        <v>1.2142212614894149E-05</v>
      </c>
      <c r="L1220" s="1">
        <v>3</v>
      </c>
      <c r="M1220" s="1">
        <v>3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5">
        <v>1</v>
      </c>
      <c r="U1220" s="5">
        <v>1</v>
      </c>
      <c r="V1220" s="5">
        <v>0</v>
      </c>
      <c r="W1220" s="36">
        <v>0</v>
      </c>
      <c r="X1220" s="5" t="s">
        <v>128</v>
      </c>
      <c r="Y1220"/>
    </row>
    <row r="1221" spans="1:25" ht="15">
      <c r="A1221" s="1" t="s">
        <v>2503</v>
      </c>
      <c r="B1221" s="1" t="s">
        <v>2504</v>
      </c>
      <c r="C1221" s="1" t="s">
        <v>49</v>
      </c>
      <c r="D1221" s="1" t="s">
        <v>34</v>
      </c>
      <c r="E1221" s="1">
        <v>181</v>
      </c>
      <c r="F1221" s="1">
        <v>3.2</v>
      </c>
      <c r="G1221" s="1">
        <v>3</v>
      </c>
      <c r="H1221" s="1">
        <v>3</v>
      </c>
      <c r="I1221" s="1">
        <v>3</v>
      </c>
      <c r="J1221" s="1">
        <v>0.0226271646654</v>
      </c>
      <c r="K1221" s="35">
        <f t="shared" si="19"/>
        <v>1.0794868802721474E-05</v>
      </c>
      <c r="L1221" s="1">
        <v>3</v>
      </c>
      <c r="M1221" s="1">
        <v>3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5">
        <v>1</v>
      </c>
      <c r="U1221" s="5">
        <v>1</v>
      </c>
      <c r="V1221" s="5">
        <v>0</v>
      </c>
      <c r="W1221" s="36">
        <v>0</v>
      </c>
      <c r="X1221" s="5" t="s">
        <v>128</v>
      </c>
      <c r="Y1221"/>
    </row>
    <row r="1222" spans="1:25" ht="15">
      <c r="A1222" s="1" t="s">
        <v>2505</v>
      </c>
      <c r="B1222" s="1" t="s">
        <v>2506</v>
      </c>
      <c r="C1222" s="1" t="s">
        <v>49</v>
      </c>
      <c r="D1222" s="1" t="s">
        <v>34</v>
      </c>
      <c r="E1222" s="1">
        <v>114</v>
      </c>
      <c r="F1222" s="1">
        <v>2.9</v>
      </c>
      <c r="G1222" s="1">
        <v>3</v>
      </c>
      <c r="H1222" s="1">
        <v>3</v>
      </c>
      <c r="I1222" s="1">
        <v>3</v>
      </c>
      <c r="J1222" s="1">
        <v>0.0210660473249</v>
      </c>
      <c r="K1222" s="35">
        <f t="shared" si="19"/>
        <v>1.005009776642279E-05</v>
      </c>
      <c r="L1222" s="1">
        <v>4</v>
      </c>
      <c r="M1222" s="1">
        <v>4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5">
        <v>1</v>
      </c>
      <c r="U1222" s="5">
        <v>1</v>
      </c>
      <c r="V1222" s="5">
        <v>0</v>
      </c>
      <c r="W1222" s="36">
        <v>0</v>
      </c>
      <c r="X1222" s="5" t="s">
        <v>128</v>
      </c>
      <c r="Y1222"/>
    </row>
    <row r="1223" spans="1:25" ht="15">
      <c r="A1223" s="1" t="s">
        <v>2507</v>
      </c>
      <c r="B1223" s="1" t="s">
        <v>2508</v>
      </c>
      <c r="C1223" s="1" t="s">
        <v>49</v>
      </c>
      <c r="D1223" s="1" t="s">
        <v>34</v>
      </c>
      <c r="E1223" s="1">
        <v>59</v>
      </c>
      <c r="F1223" s="1">
        <v>3</v>
      </c>
      <c r="G1223" s="1">
        <v>3</v>
      </c>
      <c r="H1223" s="1">
        <v>3</v>
      </c>
      <c r="I1223" s="1">
        <v>3</v>
      </c>
      <c r="J1223" s="1">
        <v>0.0167503252355</v>
      </c>
      <c r="K1223" s="35">
        <f t="shared" si="19"/>
        <v>7.9911719384193E-06</v>
      </c>
      <c r="L1223" s="1">
        <v>3</v>
      </c>
      <c r="M1223" s="1">
        <v>3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5">
        <v>1</v>
      </c>
      <c r="U1223" s="5">
        <v>1</v>
      </c>
      <c r="V1223" s="5">
        <v>0</v>
      </c>
      <c r="W1223" s="36">
        <v>0</v>
      </c>
      <c r="X1223" s="5" t="s">
        <v>128</v>
      </c>
      <c r="Y1223"/>
    </row>
    <row r="1224" spans="1:25" ht="15">
      <c r="A1224" s="1" t="s">
        <v>2509</v>
      </c>
      <c r="B1224" s="1" t="s">
        <v>2510</v>
      </c>
      <c r="C1224" s="1" t="s">
        <v>49</v>
      </c>
      <c r="D1224" s="1" t="s">
        <v>34</v>
      </c>
      <c r="E1224" s="1">
        <v>168</v>
      </c>
      <c r="F1224" s="1">
        <v>3</v>
      </c>
      <c r="G1224" s="1">
        <v>3</v>
      </c>
      <c r="H1224" s="1">
        <v>3</v>
      </c>
      <c r="I1224" s="1">
        <v>3</v>
      </c>
      <c r="J1224" s="1">
        <v>0.0167476134651</v>
      </c>
      <c r="K1224" s="35">
        <f t="shared" si="19"/>
        <v>7.989878218851515E-06</v>
      </c>
      <c r="L1224" s="1">
        <v>3</v>
      </c>
      <c r="M1224" s="1">
        <v>3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5">
        <v>1</v>
      </c>
      <c r="U1224" s="5">
        <v>1</v>
      </c>
      <c r="V1224" s="5">
        <v>0</v>
      </c>
      <c r="W1224" s="36">
        <v>0</v>
      </c>
      <c r="X1224" s="5" t="s">
        <v>128</v>
      </c>
      <c r="Y1224" t="s">
        <v>2511</v>
      </c>
    </row>
    <row r="1225" spans="1:25" ht="15">
      <c r="A1225" s="1" t="s">
        <v>2512</v>
      </c>
      <c r="B1225" s="1" t="s">
        <v>2513</v>
      </c>
      <c r="C1225" s="1" t="s">
        <v>49</v>
      </c>
      <c r="D1225" s="1" t="s">
        <v>34</v>
      </c>
      <c r="E1225" s="1">
        <v>96</v>
      </c>
      <c r="F1225" s="1">
        <v>1.9</v>
      </c>
      <c r="G1225" s="1">
        <v>3</v>
      </c>
      <c r="H1225" s="1">
        <v>3</v>
      </c>
      <c r="I1225" s="1">
        <v>3</v>
      </c>
      <c r="J1225" s="1">
        <v>0.016728842196800004</v>
      </c>
      <c r="K1225" s="35">
        <f t="shared" si="19"/>
        <v>7.980922904230545E-06</v>
      </c>
      <c r="L1225" s="1">
        <v>3</v>
      </c>
      <c r="M1225" s="1">
        <v>3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5">
        <v>1</v>
      </c>
      <c r="U1225" s="5">
        <v>1</v>
      </c>
      <c r="V1225" s="5">
        <v>0</v>
      </c>
      <c r="W1225" s="36">
        <v>0</v>
      </c>
      <c r="X1225" s="5" t="s">
        <v>128</v>
      </c>
      <c r="Y1225"/>
    </row>
    <row r="1226" spans="1:25" ht="15">
      <c r="A1226" s="1" t="s">
        <v>2514</v>
      </c>
      <c r="B1226" s="1" t="s">
        <v>2515</v>
      </c>
      <c r="C1226" s="1" t="s">
        <v>49</v>
      </c>
      <c r="D1226" s="1" t="s">
        <v>34</v>
      </c>
      <c r="E1226" s="1">
        <v>114</v>
      </c>
      <c r="F1226" s="1">
        <v>2.1</v>
      </c>
      <c r="G1226" s="1">
        <v>3</v>
      </c>
      <c r="H1226" s="1">
        <v>3</v>
      </c>
      <c r="I1226" s="1">
        <v>3</v>
      </c>
      <c r="J1226" s="1">
        <v>0.0161517836953</v>
      </c>
      <c r="K1226" s="35">
        <f t="shared" si="19"/>
        <v>7.705622356976696E-06</v>
      </c>
      <c r="L1226" s="1">
        <v>3</v>
      </c>
      <c r="M1226" s="1">
        <v>3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5">
        <v>1</v>
      </c>
      <c r="U1226" s="5">
        <v>1</v>
      </c>
      <c r="V1226" s="5">
        <v>0</v>
      </c>
      <c r="W1226" s="36">
        <v>0</v>
      </c>
      <c r="X1226" s="5" t="s">
        <v>128</v>
      </c>
      <c r="Y1226"/>
    </row>
    <row r="1227" spans="1:25" ht="15">
      <c r="A1227" s="1" t="s">
        <v>2516</v>
      </c>
      <c r="B1227" s="1" t="s">
        <v>2517</v>
      </c>
      <c r="C1227" s="1" t="s">
        <v>49</v>
      </c>
      <c r="D1227" s="1" t="s">
        <v>34</v>
      </c>
      <c r="E1227" s="1">
        <v>145</v>
      </c>
      <c r="F1227" s="1">
        <v>1.6</v>
      </c>
      <c r="G1227" s="1">
        <v>3</v>
      </c>
      <c r="H1227" s="1">
        <v>3</v>
      </c>
      <c r="I1227" s="1">
        <v>3</v>
      </c>
      <c r="J1227" s="1">
        <v>0.014850290508800002</v>
      </c>
      <c r="K1227" s="35">
        <f t="shared" si="19"/>
        <v>7.0847116771076045E-06</v>
      </c>
      <c r="L1227" s="1">
        <v>4</v>
      </c>
      <c r="M1227" s="1">
        <v>4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5">
        <v>1</v>
      </c>
      <c r="U1227" s="5">
        <v>1</v>
      </c>
      <c r="V1227" s="5">
        <v>0</v>
      </c>
      <c r="W1227" s="36">
        <v>0</v>
      </c>
      <c r="X1227" s="5" t="s">
        <v>128</v>
      </c>
      <c r="Y1227"/>
    </row>
    <row r="1228" spans="1:25" ht="15">
      <c r="A1228" s="1" t="s">
        <v>2518</v>
      </c>
      <c r="B1228" s="1" t="s">
        <v>2519</v>
      </c>
      <c r="C1228" s="1" t="s">
        <v>49</v>
      </c>
      <c r="D1228" s="1" t="s">
        <v>34</v>
      </c>
      <c r="E1228" s="1">
        <v>94</v>
      </c>
      <c r="F1228" s="1">
        <v>2</v>
      </c>
      <c r="G1228" s="1">
        <v>3</v>
      </c>
      <c r="H1228" s="1">
        <v>3</v>
      </c>
      <c r="I1228" s="1">
        <v>3</v>
      </c>
      <c r="J1228" s="1">
        <v>0.0145851969974</v>
      </c>
      <c r="K1228" s="35">
        <f t="shared" si="19"/>
        <v>6.958242023559202E-06</v>
      </c>
      <c r="L1228" s="1">
        <v>3</v>
      </c>
      <c r="M1228" s="1">
        <v>3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5">
        <v>1</v>
      </c>
      <c r="U1228" s="5">
        <v>1</v>
      </c>
      <c r="V1228" s="5">
        <v>0</v>
      </c>
      <c r="W1228" s="36">
        <v>0</v>
      </c>
      <c r="X1228" s="5" t="s">
        <v>128</v>
      </c>
      <c r="Y1228"/>
    </row>
    <row r="1229" spans="1:25" ht="15">
      <c r="A1229" s="1" t="s">
        <v>2520</v>
      </c>
      <c r="B1229" s="1" t="s">
        <v>2521</v>
      </c>
      <c r="C1229" s="1" t="s">
        <v>49</v>
      </c>
      <c r="D1229" s="1" t="s">
        <v>34</v>
      </c>
      <c r="E1229" s="1">
        <v>117</v>
      </c>
      <c r="F1229" s="1">
        <v>1.3</v>
      </c>
      <c r="G1229" s="1">
        <v>3</v>
      </c>
      <c r="H1229" s="1">
        <v>3</v>
      </c>
      <c r="I1229" s="1">
        <v>3</v>
      </c>
      <c r="J1229" s="1">
        <v>0.0114074079707</v>
      </c>
      <c r="K1229" s="35">
        <f t="shared" si="19"/>
        <v>5.442196326574036E-06</v>
      </c>
      <c r="L1229" s="1">
        <v>3</v>
      </c>
      <c r="M1229" s="1">
        <v>3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5">
        <v>1</v>
      </c>
      <c r="U1229" s="5">
        <v>1</v>
      </c>
      <c r="V1229" s="5">
        <v>0</v>
      </c>
      <c r="W1229" s="36">
        <v>0</v>
      </c>
      <c r="X1229" s="5" t="s">
        <v>128</v>
      </c>
      <c r="Y1229" t="s">
        <v>2522</v>
      </c>
    </row>
    <row r="1230" spans="1:25" ht="15">
      <c r="A1230" s="1" t="s">
        <v>2523</v>
      </c>
      <c r="B1230" s="1" t="s">
        <v>2524</v>
      </c>
      <c r="C1230" s="1" t="s">
        <v>49</v>
      </c>
      <c r="D1230" s="1" t="s">
        <v>34</v>
      </c>
      <c r="E1230" s="1">
        <v>144</v>
      </c>
      <c r="F1230" s="1">
        <v>1.6</v>
      </c>
      <c r="G1230" s="1">
        <v>3</v>
      </c>
      <c r="H1230" s="1">
        <v>3</v>
      </c>
      <c r="I1230" s="1">
        <v>3</v>
      </c>
      <c r="J1230" s="1">
        <v>0.0100170958436</v>
      </c>
      <c r="K1230" s="35">
        <f aca="true" t="shared" si="20" ref="K1230:K1293">J1230/J$7</f>
        <v>4.778912294800195E-06</v>
      </c>
      <c r="L1230" s="1">
        <v>3</v>
      </c>
      <c r="M1230" s="1">
        <v>3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5">
        <v>1</v>
      </c>
      <c r="U1230" s="5">
        <v>1</v>
      </c>
      <c r="V1230" s="5">
        <v>0</v>
      </c>
      <c r="W1230" s="36">
        <v>0</v>
      </c>
      <c r="X1230" s="5" t="s">
        <v>128</v>
      </c>
      <c r="Y1230"/>
    </row>
    <row r="1231" spans="1:25" ht="15">
      <c r="A1231" s="1" t="s">
        <v>2525</v>
      </c>
      <c r="B1231" s="1" t="s">
        <v>2526</v>
      </c>
      <c r="C1231" s="1" t="s">
        <v>49</v>
      </c>
      <c r="D1231" s="1" t="s">
        <v>34</v>
      </c>
      <c r="E1231" s="1">
        <v>1168</v>
      </c>
      <c r="F1231" s="1">
        <v>30.8</v>
      </c>
      <c r="G1231" s="1">
        <v>26</v>
      </c>
      <c r="H1231" s="1">
        <v>2</v>
      </c>
      <c r="I1231" s="1">
        <v>26</v>
      </c>
      <c r="J1231" s="1">
        <v>0.41068605104800004</v>
      </c>
      <c r="K1231" s="35">
        <f t="shared" si="20"/>
        <v>0.00019592830589817796</v>
      </c>
      <c r="L1231" s="1">
        <v>40</v>
      </c>
      <c r="M1231" s="1">
        <v>40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5">
        <v>1</v>
      </c>
      <c r="U1231" s="5">
        <v>1</v>
      </c>
      <c r="V1231" s="5">
        <v>0</v>
      </c>
      <c r="W1231" s="36">
        <v>0</v>
      </c>
      <c r="X1231" s="5" t="s">
        <v>128</v>
      </c>
      <c r="Y1231"/>
    </row>
    <row r="1232" spans="1:25" ht="15">
      <c r="A1232" s="1" t="s">
        <v>2527</v>
      </c>
      <c r="B1232" s="1" t="s">
        <v>2528</v>
      </c>
      <c r="C1232" s="1" t="s">
        <v>49</v>
      </c>
      <c r="D1232" s="1" t="s">
        <v>34</v>
      </c>
      <c r="E1232" s="1">
        <v>1055</v>
      </c>
      <c r="F1232" s="1">
        <v>35.4</v>
      </c>
      <c r="G1232" s="1">
        <v>22</v>
      </c>
      <c r="H1232" s="1">
        <v>2</v>
      </c>
      <c r="I1232" s="1">
        <v>22</v>
      </c>
      <c r="J1232" s="1">
        <v>0.599898017337</v>
      </c>
      <c r="K1232" s="35">
        <f t="shared" si="20"/>
        <v>0.00028619672362521206</v>
      </c>
      <c r="L1232" s="1">
        <v>40</v>
      </c>
      <c r="M1232" s="1">
        <v>40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5">
        <v>1</v>
      </c>
      <c r="U1232" s="5">
        <v>1</v>
      </c>
      <c r="V1232" s="5">
        <v>0</v>
      </c>
      <c r="W1232" s="36">
        <v>0</v>
      </c>
      <c r="X1232" s="5" t="s">
        <v>128</v>
      </c>
      <c r="Y1232"/>
    </row>
    <row r="1233" spans="1:25" ht="15">
      <c r="A1233" s="1" t="s">
        <v>2529</v>
      </c>
      <c r="B1233" s="1" t="s">
        <v>2530</v>
      </c>
      <c r="C1233" s="1" t="s">
        <v>49</v>
      </c>
      <c r="D1233" s="1" t="s">
        <v>34</v>
      </c>
      <c r="E1233" s="1">
        <v>745</v>
      </c>
      <c r="F1233" s="1">
        <v>31.2</v>
      </c>
      <c r="G1233" s="1">
        <v>16</v>
      </c>
      <c r="H1233" s="1">
        <v>2</v>
      </c>
      <c r="I1233" s="1">
        <v>16</v>
      </c>
      <c r="J1233" s="1">
        <v>0.46650339047999995</v>
      </c>
      <c r="K1233" s="35">
        <f t="shared" si="20"/>
        <v>0.0002225573981859438</v>
      </c>
      <c r="L1233" s="1">
        <v>28</v>
      </c>
      <c r="M1233" s="1">
        <v>28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5">
        <v>1</v>
      </c>
      <c r="U1233" s="5">
        <v>1</v>
      </c>
      <c r="V1233" s="5">
        <v>0</v>
      </c>
      <c r="W1233" s="36">
        <v>0</v>
      </c>
      <c r="X1233" s="5" t="s">
        <v>128</v>
      </c>
      <c r="Y1233"/>
    </row>
    <row r="1234" spans="1:25" ht="15">
      <c r="A1234" s="1" t="s">
        <v>2531</v>
      </c>
      <c r="B1234" s="1" t="s">
        <v>2532</v>
      </c>
      <c r="C1234" s="1" t="s">
        <v>49</v>
      </c>
      <c r="D1234" s="1" t="s">
        <v>34</v>
      </c>
      <c r="E1234" s="1">
        <v>802</v>
      </c>
      <c r="F1234" s="1">
        <v>32.1</v>
      </c>
      <c r="G1234" s="1">
        <v>16</v>
      </c>
      <c r="H1234" s="1">
        <v>2</v>
      </c>
      <c r="I1234" s="1">
        <v>16</v>
      </c>
      <c r="J1234" s="1">
        <v>0.414997654361</v>
      </c>
      <c r="K1234" s="35">
        <f t="shared" si="20"/>
        <v>0.00019798526675834195</v>
      </c>
      <c r="L1234" s="1">
        <v>23</v>
      </c>
      <c r="M1234" s="1">
        <v>23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5">
        <v>1</v>
      </c>
      <c r="U1234" s="5">
        <v>1</v>
      </c>
      <c r="V1234" s="5">
        <v>0</v>
      </c>
      <c r="W1234" s="36">
        <v>0</v>
      </c>
      <c r="X1234" s="5" t="s">
        <v>128</v>
      </c>
      <c r="Y1234"/>
    </row>
    <row r="1235" spans="1:25" ht="15">
      <c r="A1235" s="1" t="s">
        <v>2533</v>
      </c>
      <c r="B1235" s="1" t="s">
        <v>2534</v>
      </c>
      <c r="C1235" s="1" t="s">
        <v>49</v>
      </c>
      <c r="D1235" s="1" t="s">
        <v>34</v>
      </c>
      <c r="E1235" s="1">
        <v>448</v>
      </c>
      <c r="F1235" s="1">
        <v>27.7</v>
      </c>
      <c r="G1235" s="1">
        <v>11</v>
      </c>
      <c r="H1235" s="1">
        <v>2</v>
      </c>
      <c r="I1235" s="1">
        <v>11</v>
      </c>
      <c r="J1235" s="1">
        <v>0.221697889119</v>
      </c>
      <c r="K1235" s="35">
        <f t="shared" si="20"/>
        <v>0.00010576665977684002</v>
      </c>
      <c r="L1235" s="1">
        <v>14</v>
      </c>
      <c r="M1235" s="1">
        <v>14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5">
        <v>1</v>
      </c>
      <c r="U1235" s="5">
        <v>1</v>
      </c>
      <c r="V1235" s="5">
        <v>0</v>
      </c>
      <c r="W1235" s="36">
        <v>0</v>
      </c>
      <c r="X1235" s="5" t="s">
        <v>128</v>
      </c>
      <c r="Y1235"/>
    </row>
    <row r="1236" spans="1:25" ht="15">
      <c r="A1236" s="1" t="s">
        <v>2535</v>
      </c>
      <c r="B1236" s="1" t="s">
        <v>2536</v>
      </c>
      <c r="C1236" s="1" t="s">
        <v>49</v>
      </c>
      <c r="D1236" s="1" t="s">
        <v>34</v>
      </c>
      <c r="E1236" s="1">
        <v>352</v>
      </c>
      <c r="F1236" s="1">
        <v>28.9</v>
      </c>
      <c r="G1236" s="1">
        <v>9</v>
      </c>
      <c r="H1236" s="1">
        <v>2</v>
      </c>
      <c r="I1236" s="1">
        <v>9</v>
      </c>
      <c r="J1236" s="1">
        <v>0.30770808759400003</v>
      </c>
      <c r="K1236" s="35">
        <f t="shared" si="20"/>
        <v>0.00014680002926715951</v>
      </c>
      <c r="L1236" s="1">
        <v>12</v>
      </c>
      <c r="M1236" s="1">
        <v>12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5">
        <v>1</v>
      </c>
      <c r="U1236" s="5">
        <v>1</v>
      </c>
      <c r="V1236" s="5">
        <v>0</v>
      </c>
      <c r="W1236" s="36">
        <v>0</v>
      </c>
      <c r="X1236" s="5" t="s">
        <v>128</v>
      </c>
      <c r="Y1236"/>
    </row>
    <row r="1237" spans="1:25" ht="15">
      <c r="A1237" s="1" t="s">
        <v>2537</v>
      </c>
      <c r="B1237" s="1" t="s">
        <v>2538</v>
      </c>
      <c r="C1237" s="1" t="s">
        <v>49</v>
      </c>
      <c r="D1237" s="1" t="s">
        <v>34</v>
      </c>
      <c r="E1237" s="1">
        <v>332</v>
      </c>
      <c r="F1237" s="1">
        <v>20.8</v>
      </c>
      <c r="G1237" s="1">
        <v>9</v>
      </c>
      <c r="H1237" s="1">
        <v>2</v>
      </c>
      <c r="I1237" s="1">
        <v>9</v>
      </c>
      <c r="J1237" s="1">
        <v>0.27594453514800005</v>
      </c>
      <c r="K1237" s="35">
        <f t="shared" si="20"/>
        <v>0.000131646412522272</v>
      </c>
      <c r="L1237" s="1">
        <v>12</v>
      </c>
      <c r="M1237" s="1">
        <v>12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5">
        <v>1</v>
      </c>
      <c r="U1237" s="5">
        <v>1</v>
      </c>
      <c r="V1237" s="5">
        <v>0</v>
      </c>
      <c r="W1237" s="36">
        <v>0</v>
      </c>
      <c r="X1237" s="5" t="s">
        <v>128</v>
      </c>
      <c r="Y1237"/>
    </row>
    <row r="1238" spans="1:25" ht="15">
      <c r="A1238" s="1" t="s">
        <v>2539</v>
      </c>
      <c r="B1238" s="1" t="s">
        <v>2540</v>
      </c>
      <c r="C1238" s="1" t="s">
        <v>49</v>
      </c>
      <c r="D1238" s="1" t="s">
        <v>34</v>
      </c>
      <c r="E1238" s="1">
        <v>251</v>
      </c>
      <c r="F1238" s="1">
        <v>13.7</v>
      </c>
      <c r="G1238" s="1">
        <v>6</v>
      </c>
      <c r="H1238" s="1">
        <v>2</v>
      </c>
      <c r="I1238" s="1">
        <v>6</v>
      </c>
      <c r="J1238" s="1">
        <v>0.25548004700800003</v>
      </c>
      <c r="K1238" s="35">
        <f t="shared" si="20"/>
        <v>0.00012188330398203349</v>
      </c>
      <c r="L1238" s="1">
        <v>10</v>
      </c>
      <c r="M1238" s="1">
        <v>10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5">
        <v>1</v>
      </c>
      <c r="U1238" s="5">
        <v>1</v>
      </c>
      <c r="V1238" s="5">
        <v>0</v>
      </c>
      <c r="W1238" s="36">
        <v>0</v>
      </c>
      <c r="X1238" s="5" t="s">
        <v>128</v>
      </c>
      <c r="Y1238"/>
    </row>
    <row r="1239" spans="1:25" ht="15">
      <c r="A1239" s="1" t="s">
        <v>2541</v>
      </c>
      <c r="B1239" s="1" t="s">
        <v>2542</v>
      </c>
      <c r="C1239" s="1" t="s">
        <v>49</v>
      </c>
      <c r="D1239" s="1" t="s">
        <v>34</v>
      </c>
      <c r="E1239" s="1">
        <v>289</v>
      </c>
      <c r="F1239" s="1">
        <v>13.7</v>
      </c>
      <c r="G1239" s="1">
        <v>6</v>
      </c>
      <c r="H1239" s="1">
        <v>2</v>
      </c>
      <c r="I1239" s="1">
        <v>6</v>
      </c>
      <c r="J1239" s="1">
        <v>0.14651401301900002</v>
      </c>
      <c r="K1239" s="35">
        <f t="shared" si="20"/>
        <v>6.989826483734444E-05</v>
      </c>
      <c r="L1239" s="1">
        <v>7</v>
      </c>
      <c r="M1239" s="1">
        <v>7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5">
        <v>1</v>
      </c>
      <c r="U1239" s="5">
        <v>1</v>
      </c>
      <c r="V1239" s="5">
        <v>0</v>
      </c>
      <c r="W1239" s="36">
        <v>0</v>
      </c>
      <c r="X1239" s="5" t="s">
        <v>128</v>
      </c>
      <c r="Y1239"/>
    </row>
    <row r="1240" spans="1:25" ht="15">
      <c r="A1240" s="1" t="s">
        <v>2543</v>
      </c>
      <c r="B1240" s="1" t="s">
        <v>2544</v>
      </c>
      <c r="C1240" s="1" t="s">
        <v>49</v>
      </c>
      <c r="D1240" s="1" t="s">
        <v>34</v>
      </c>
      <c r="E1240" s="1">
        <v>318</v>
      </c>
      <c r="F1240" s="1">
        <v>35.9</v>
      </c>
      <c r="G1240" s="1">
        <v>5</v>
      </c>
      <c r="H1240" s="1">
        <v>2</v>
      </c>
      <c r="I1240" s="1">
        <v>5</v>
      </c>
      <c r="J1240" s="1">
        <v>0.523240603471</v>
      </c>
      <c r="K1240" s="35">
        <f t="shared" si="20"/>
        <v>0.0002496253397299615</v>
      </c>
      <c r="L1240" s="1">
        <v>12</v>
      </c>
      <c r="M1240" s="1">
        <v>12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5">
        <v>1</v>
      </c>
      <c r="U1240" s="5">
        <v>1</v>
      </c>
      <c r="V1240" s="5">
        <v>0</v>
      </c>
      <c r="W1240" s="36">
        <v>0</v>
      </c>
      <c r="X1240" s="5" t="s">
        <v>128</v>
      </c>
      <c r="Y1240"/>
    </row>
    <row r="1241" spans="1:25" ht="15">
      <c r="A1241" s="1" t="s">
        <v>2545</v>
      </c>
      <c r="B1241" s="1" t="s">
        <v>2546</v>
      </c>
      <c r="C1241" s="1" t="s">
        <v>49</v>
      </c>
      <c r="D1241" s="1" t="s">
        <v>34</v>
      </c>
      <c r="E1241" s="1">
        <v>243</v>
      </c>
      <c r="F1241" s="1">
        <v>41.5</v>
      </c>
      <c r="G1241" s="1">
        <v>5</v>
      </c>
      <c r="H1241" s="1">
        <v>2</v>
      </c>
      <c r="I1241" s="1">
        <v>5</v>
      </c>
      <c r="J1241" s="1">
        <v>0.436338249411</v>
      </c>
      <c r="K1241" s="35">
        <f t="shared" si="20"/>
        <v>0.00020816634455325555</v>
      </c>
      <c r="L1241" s="1">
        <v>10</v>
      </c>
      <c r="M1241" s="1">
        <v>10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5">
        <v>1</v>
      </c>
      <c r="U1241" s="5">
        <v>1</v>
      </c>
      <c r="V1241" s="5">
        <v>0</v>
      </c>
      <c r="W1241" s="36">
        <v>0</v>
      </c>
      <c r="X1241" s="5" t="s">
        <v>128</v>
      </c>
      <c r="Y1241"/>
    </row>
    <row r="1242" spans="1:25" ht="15">
      <c r="A1242" s="1" t="s">
        <v>2547</v>
      </c>
      <c r="B1242" s="1" t="s">
        <v>2548</v>
      </c>
      <c r="C1242" s="1" t="s">
        <v>49</v>
      </c>
      <c r="D1242" s="1" t="s">
        <v>34</v>
      </c>
      <c r="E1242" s="1">
        <v>109</v>
      </c>
      <c r="F1242" s="1">
        <v>11.9</v>
      </c>
      <c r="G1242" s="1">
        <v>3</v>
      </c>
      <c r="H1242" s="1">
        <v>2</v>
      </c>
      <c r="I1242" s="1">
        <v>4</v>
      </c>
      <c r="J1242" s="1">
        <v>0.177458352743</v>
      </c>
      <c r="K1242" s="35">
        <f t="shared" si="20"/>
        <v>8.466105515805195E-05</v>
      </c>
      <c r="L1242" s="1">
        <v>8</v>
      </c>
      <c r="M1242" s="1">
        <v>8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5">
        <v>1</v>
      </c>
      <c r="U1242" s="5">
        <v>1</v>
      </c>
      <c r="V1242" s="5">
        <v>0</v>
      </c>
      <c r="W1242" s="36">
        <v>0</v>
      </c>
      <c r="X1242" s="5" t="s">
        <v>128</v>
      </c>
      <c r="Y1242"/>
    </row>
    <row r="1243" spans="1:25" ht="15">
      <c r="A1243" s="1" t="s">
        <v>2549</v>
      </c>
      <c r="B1243" s="1" t="s">
        <v>2550</v>
      </c>
      <c r="C1243" s="1" t="s">
        <v>49</v>
      </c>
      <c r="D1243" s="1" t="s">
        <v>34</v>
      </c>
      <c r="E1243" s="1">
        <v>196</v>
      </c>
      <c r="F1243" s="1">
        <v>21.6</v>
      </c>
      <c r="G1243" s="1">
        <v>4</v>
      </c>
      <c r="H1243" s="1">
        <v>2</v>
      </c>
      <c r="I1243" s="1">
        <v>4</v>
      </c>
      <c r="J1243" s="1">
        <v>0.1080205239</v>
      </c>
      <c r="K1243" s="35">
        <f t="shared" si="20"/>
        <v>5.153395932477631E-05</v>
      </c>
      <c r="L1243" s="1">
        <v>4</v>
      </c>
      <c r="M1243" s="1">
        <v>4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5">
        <v>1</v>
      </c>
      <c r="U1243" s="5">
        <v>1</v>
      </c>
      <c r="V1243" s="5">
        <v>0</v>
      </c>
      <c r="W1243" s="36">
        <v>0</v>
      </c>
      <c r="X1243" s="5" t="s">
        <v>128</v>
      </c>
      <c r="Y1243"/>
    </row>
    <row r="1244" spans="1:25" ht="15">
      <c r="A1244" s="1" t="s">
        <v>2551</v>
      </c>
      <c r="B1244" s="1" t="s">
        <v>2552</v>
      </c>
      <c r="C1244" s="1" t="s">
        <v>49</v>
      </c>
      <c r="D1244" s="1" t="s">
        <v>34</v>
      </c>
      <c r="E1244" s="1">
        <v>217</v>
      </c>
      <c r="F1244" s="1">
        <v>8.5</v>
      </c>
      <c r="G1244" s="1">
        <v>4</v>
      </c>
      <c r="H1244" s="1">
        <v>2</v>
      </c>
      <c r="I1244" s="1">
        <v>4</v>
      </c>
      <c r="J1244" s="1">
        <v>0.0871396412751</v>
      </c>
      <c r="K1244" s="35">
        <f t="shared" si="20"/>
        <v>4.157219912397224E-05</v>
      </c>
      <c r="L1244" s="1">
        <v>6</v>
      </c>
      <c r="M1244" s="1">
        <v>6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5">
        <v>1</v>
      </c>
      <c r="U1244" s="5">
        <v>1</v>
      </c>
      <c r="V1244" s="5">
        <v>0</v>
      </c>
      <c r="W1244" s="36">
        <v>0</v>
      </c>
      <c r="X1244" s="5" t="s">
        <v>128</v>
      </c>
      <c r="Y1244"/>
    </row>
    <row r="1245" spans="1:25" ht="15">
      <c r="A1245" s="1" t="s">
        <v>2553</v>
      </c>
      <c r="B1245" s="1" t="s">
        <v>2554</v>
      </c>
      <c r="C1245" s="1" t="s">
        <v>49</v>
      </c>
      <c r="D1245" s="1" t="s">
        <v>34</v>
      </c>
      <c r="E1245" s="1">
        <v>114</v>
      </c>
      <c r="F1245" s="1">
        <v>4</v>
      </c>
      <c r="G1245" s="1">
        <v>4</v>
      </c>
      <c r="H1245" s="1">
        <v>2</v>
      </c>
      <c r="I1245" s="1">
        <v>4</v>
      </c>
      <c r="J1245" s="1">
        <v>0.0388349514563</v>
      </c>
      <c r="K1245" s="35">
        <f t="shared" si="20"/>
        <v>1.852720887172652E-05</v>
      </c>
      <c r="L1245" s="1">
        <v>4</v>
      </c>
      <c r="M1245" s="1">
        <v>4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5">
        <v>1</v>
      </c>
      <c r="U1245" s="5">
        <v>1</v>
      </c>
      <c r="V1245" s="5">
        <v>0</v>
      </c>
      <c r="W1245" s="36">
        <v>0</v>
      </c>
      <c r="X1245" s="5" t="s">
        <v>128</v>
      </c>
      <c r="Y1245"/>
    </row>
    <row r="1246" spans="1:25" ht="15">
      <c r="A1246" s="1" t="s">
        <v>2555</v>
      </c>
      <c r="B1246" s="1" t="s">
        <v>2556</v>
      </c>
      <c r="C1246" s="1" t="s">
        <v>49</v>
      </c>
      <c r="D1246" s="1" t="s">
        <v>34</v>
      </c>
      <c r="E1246" s="1">
        <v>75</v>
      </c>
      <c r="F1246" s="1">
        <v>11.6</v>
      </c>
      <c r="G1246" s="1">
        <v>2</v>
      </c>
      <c r="H1246" s="1">
        <v>2</v>
      </c>
      <c r="I1246" s="1">
        <v>3</v>
      </c>
      <c r="J1246" s="1">
        <v>0.132036442058</v>
      </c>
      <c r="K1246" s="35">
        <f t="shared" si="20"/>
        <v>6.299136857273802E-05</v>
      </c>
      <c r="L1246" s="1">
        <v>3</v>
      </c>
      <c r="M1246" s="1">
        <v>3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5">
        <v>1</v>
      </c>
      <c r="U1246" s="5">
        <v>1</v>
      </c>
      <c r="V1246" s="5">
        <v>0</v>
      </c>
      <c r="W1246" s="36">
        <v>0</v>
      </c>
      <c r="X1246" s="5" t="s">
        <v>128</v>
      </c>
      <c r="Y1246"/>
    </row>
    <row r="1247" spans="1:25" ht="15">
      <c r="A1247" s="1" t="s">
        <v>2557</v>
      </c>
      <c r="B1247" s="1" t="s">
        <v>2558</v>
      </c>
      <c r="C1247" s="1" t="s">
        <v>49</v>
      </c>
      <c r="D1247" s="1" t="s">
        <v>34</v>
      </c>
      <c r="E1247" s="1">
        <v>102</v>
      </c>
      <c r="F1247" s="1">
        <v>13.2</v>
      </c>
      <c r="G1247" s="1">
        <v>3</v>
      </c>
      <c r="H1247" s="1">
        <v>2</v>
      </c>
      <c r="I1247" s="1">
        <v>3</v>
      </c>
      <c r="J1247" s="1">
        <v>0.117467402796</v>
      </c>
      <c r="K1247" s="35">
        <f t="shared" si="20"/>
        <v>5.6040835010949056E-05</v>
      </c>
      <c r="L1247" s="1">
        <v>3</v>
      </c>
      <c r="M1247" s="1">
        <v>3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5">
        <v>1</v>
      </c>
      <c r="U1247" s="5">
        <v>1</v>
      </c>
      <c r="V1247" s="5">
        <v>0</v>
      </c>
      <c r="W1247" s="36">
        <v>0</v>
      </c>
      <c r="X1247" s="5" t="s">
        <v>128</v>
      </c>
      <c r="Y1247"/>
    </row>
    <row r="1248" spans="1:25" ht="15">
      <c r="A1248" s="1" t="s">
        <v>2559</v>
      </c>
      <c r="B1248" s="1" t="s">
        <v>2560</v>
      </c>
      <c r="C1248" s="1" t="s">
        <v>49</v>
      </c>
      <c r="D1248" s="1" t="s">
        <v>34</v>
      </c>
      <c r="E1248" s="1">
        <v>123</v>
      </c>
      <c r="F1248" s="1">
        <v>12.3</v>
      </c>
      <c r="G1248" s="1">
        <v>3</v>
      </c>
      <c r="H1248" s="1">
        <v>2</v>
      </c>
      <c r="I1248" s="1">
        <v>3</v>
      </c>
      <c r="J1248" s="1">
        <v>0.104478651529</v>
      </c>
      <c r="K1248" s="35">
        <f t="shared" si="20"/>
        <v>4.98442183375021E-05</v>
      </c>
      <c r="L1248" s="1">
        <v>3</v>
      </c>
      <c r="M1248" s="1">
        <v>3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5">
        <v>1</v>
      </c>
      <c r="U1248" s="5">
        <v>1</v>
      </c>
      <c r="V1248" s="5">
        <v>0</v>
      </c>
      <c r="W1248" s="36">
        <v>0</v>
      </c>
      <c r="X1248" s="5" t="s">
        <v>128</v>
      </c>
      <c r="Y1248"/>
    </row>
    <row r="1249" spans="1:25" ht="15">
      <c r="A1249" s="1" t="s">
        <v>2561</v>
      </c>
      <c r="B1249" s="1" t="s">
        <v>2562</v>
      </c>
      <c r="C1249" s="1" t="s">
        <v>49</v>
      </c>
      <c r="D1249" s="1" t="s">
        <v>34</v>
      </c>
      <c r="E1249" s="1">
        <v>169</v>
      </c>
      <c r="F1249" s="1">
        <v>8.7</v>
      </c>
      <c r="G1249" s="1">
        <v>3</v>
      </c>
      <c r="H1249" s="1">
        <v>2</v>
      </c>
      <c r="I1249" s="1">
        <v>3</v>
      </c>
      <c r="J1249" s="1">
        <v>0.0955725993358</v>
      </c>
      <c r="K1249" s="35">
        <f t="shared" si="20"/>
        <v>4.5595357890448634E-05</v>
      </c>
      <c r="L1249" s="1">
        <v>4</v>
      </c>
      <c r="M1249" s="1">
        <v>4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5">
        <v>1</v>
      </c>
      <c r="U1249" s="5">
        <v>1</v>
      </c>
      <c r="V1249" s="5">
        <v>0</v>
      </c>
      <c r="W1249" s="36">
        <v>0</v>
      </c>
      <c r="X1249" s="5" t="s">
        <v>128</v>
      </c>
      <c r="Y1249"/>
    </row>
    <row r="1250" spans="1:25" ht="15">
      <c r="A1250" s="1" t="s">
        <v>2563</v>
      </c>
      <c r="B1250" s="1" t="s">
        <v>2564</v>
      </c>
      <c r="C1250" s="1" t="s">
        <v>49</v>
      </c>
      <c r="D1250" s="1" t="s">
        <v>34</v>
      </c>
      <c r="E1250" s="1">
        <v>124</v>
      </c>
      <c r="F1250" s="1">
        <v>6.9</v>
      </c>
      <c r="G1250" s="1">
        <v>3</v>
      </c>
      <c r="H1250" s="1">
        <v>2</v>
      </c>
      <c r="I1250" s="1">
        <v>3</v>
      </c>
      <c r="J1250" s="1">
        <v>0.0833315972584</v>
      </c>
      <c r="K1250" s="35">
        <f t="shared" si="20"/>
        <v>3.975547413155091E-05</v>
      </c>
      <c r="L1250" s="1">
        <v>4</v>
      </c>
      <c r="M1250" s="1">
        <v>4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5">
        <v>1</v>
      </c>
      <c r="U1250" s="5">
        <v>1</v>
      </c>
      <c r="V1250" s="5">
        <v>0</v>
      </c>
      <c r="W1250" s="36">
        <v>0</v>
      </c>
      <c r="X1250" s="5" t="s">
        <v>128</v>
      </c>
      <c r="Y1250"/>
    </row>
    <row r="1251" spans="1:25" ht="15">
      <c r="A1251" s="1" t="s">
        <v>2565</v>
      </c>
      <c r="B1251" s="1" t="s">
        <v>2566</v>
      </c>
      <c r="C1251" s="1" t="s">
        <v>49</v>
      </c>
      <c r="D1251" s="1" t="s">
        <v>34</v>
      </c>
      <c r="E1251" s="1">
        <v>130</v>
      </c>
      <c r="F1251" s="1">
        <v>9.9</v>
      </c>
      <c r="G1251" s="1">
        <v>3</v>
      </c>
      <c r="H1251" s="1">
        <v>2</v>
      </c>
      <c r="I1251" s="1">
        <v>3</v>
      </c>
      <c r="J1251" s="1">
        <v>0.0806733535913</v>
      </c>
      <c r="K1251" s="35">
        <f t="shared" si="20"/>
        <v>3.848729086350368E-05</v>
      </c>
      <c r="L1251" s="1">
        <v>3</v>
      </c>
      <c r="M1251" s="1">
        <v>3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5">
        <v>1</v>
      </c>
      <c r="U1251" s="5">
        <v>1</v>
      </c>
      <c r="V1251" s="5">
        <v>0</v>
      </c>
      <c r="W1251" s="36">
        <v>0</v>
      </c>
      <c r="X1251" s="5" t="s">
        <v>128</v>
      </c>
      <c r="Y1251"/>
    </row>
    <row r="1252" spans="1:25" ht="15">
      <c r="A1252" s="1" t="s">
        <v>2567</v>
      </c>
      <c r="B1252" s="1" t="s">
        <v>2568</v>
      </c>
      <c r="C1252" s="1" t="s">
        <v>49</v>
      </c>
      <c r="D1252" s="1" t="s">
        <v>34</v>
      </c>
      <c r="E1252" s="1">
        <v>124</v>
      </c>
      <c r="F1252" s="1">
        <v>3.1</v>
      </c>
      <c r="G1252" s="1">
        <v>3</v>
      </c>
      <c r="H1252" s="1">
        <v>2</v>
      </c>
      <c r="I1252" s="1">
        <v>3</v>
      </c>
      <c r="J1252" s="1">
        <v>0.0731047591198</v>
      </c>
      <c r="K1252" s="35">
        <f t="shared" si="20"/>
        <v>3.487649889955165E-05</v>
      </c>
      <c r="L1252" s="1">
        <v>7</v>
      </c>
      <c r="M1252" s="1">
        <v>7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5">
        <v>1</v>
      </c>
      <c r="U1252" s="5">
        <v>1</v>
      </c>
      <c r="V1252" s="5">
        <v>0</v>
      </c>
      <c r="W1252" s="36">
        <v>0</v>
      </c>
      <c r="X1252" s="5" t="s">
        <v>128</v>
      </c>
      <c r="Y1252"/>
    </row>
    <row r="1253" spans="1:25" ht="15">
      <c r="A1253" s="1" t="s">
        <v>2569</v>
      </c>
      <c r="B1253" s="1" t="s">
        <v>2570</v>
      </c>
      <c r="C1253" s="1" t="s">
        <v>49</v>
      </c>
      <c r="D1253" s="1" t="s">
        <v>34</v>
      </c>
      <c r="E1253" s="1">
        <v>148</v>
      </c>
      <c r="F1253" s="1">
        <v>9.5</v>
      </c>
      <c r="G1253" s="1">
        <v>3</v>
      </c>
      <c r="H1253" s="1">
        <v>2</v>
      </c>
      <c r="I1253" s="1">
        <v>3</v>
      </c>
      <c r="J1253" s="1">
        <v>0.0707751649946</v>
      </c>
      <c r="K1253" s="35">
        <f t="shared" si="20"/>
        <v>3.3765106318245216E-05</v>
      </c>
      <c r="L1253" s="1">
        <v>4</v>
      </c>
      <c r="M1253" s="1">
        <v>4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5">
        <v>1</v>
      </c>
      <c r="U1253" s="5">
        <v>1</v>
      </c>
      <c r="V1253" s="5">
        <v>0</v>
      </c>
      <c r="W1253" s="36">
        <v>0</v>
      </c>
      <c r="X1253" s="5" t="s">
        <v>128</v>
      </c>
      <c r="Y1253"/>
    </row>
    <row r="1254" spans="1:25" ht="15">
      <c r="A1254" s="1" t="s">
        <v>2571</v>
      </c>
      <c r="B1254" s="1" t="s">
        <v>2572</v>
      </c>
      <c r="C1254" s="1" t="s">
        <v>49</v>
      </c>
      <c r="D1254" s="1" t="s">
        <v>34</v>
      </c>
      <c r="E1254" s="1">
        <v>138</v>
      </c>
      <c r="F1254" s="1">
        <v>5.1</v>
      </c>
      <c r="G1254" s="1">
        <v>3</v>
      </c>
      <c r="H1254" s="1">
        <v>2</v>
      </c>
      <c r="I1254" s="1">
        <v>3</v>
      </c>
      <c r="J1254" s="1">
        <v>0.0595069846323</v>
      </c>
      <c r="K1254" s="35">
        <f t="shared" si="20"/>
        <v>2.83893320904458E-05</v>
      </c>
      <c r="L1254" s="1">
        <v>4</v>
      </c>
      <c r="M1254" s="1">
        <v>4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5">
        <v>1</v>
      </c>
      <c r="U1254" s="5">
        <v>1</v>
      </c>
      <c r="V1254" s="5">
        <v>0</v>
      </c>
      <c r="W1254" s="36">
        <v>0</v>
      </c>
      <c r="X1254" s="5" t="s">
        <v>128</v>
      </c>
      <c r="Y1254" t="s">
        <v>55</v>
      </c>
    </row>
    <row r="1255" spans="1:25" ht="15">
      <c r="A1255" s="1" t="s">
        <v>2573</v>
      </c>
      <c r="B1255" s="1" t="s">
        <v>2574</v>
      </c>
      <c r="C1255" s="1" t="s">
        <v>49</v>
      </c>
      <c r="D1255" s="1" t="s">
        <v>34</v>
      </c>
      <c r="E1255" s="1">
        <v>93</v>
      </c>
      <c r="F1255" s="1">
        <v>5</v>
      </c>
      <c r="G1255" s="1">
        <v>3</v>
      </c>
      <c r="H1255" s="1">
        <v>2</v>
      </c>
      <c r="I1255" s="1">
        <v>3</v>
      </c>
      <c r="J1255" s="1">
        <v>0.0469726149655</v>
      </c>
      <c r="K1255" s="35">
        <f t="shared" si="20"/>
        <v>2.2409489804469057E-05</v>
      </c>
      <c r="L1255" s="1">
        <v>3</v>
      </c>
      <c r="M1255" s="1">
        <v>3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5">
        <v>1</v>
      </c>
      <c r="U1255" s="5">
        <v>1</v>
      </c>
      <c r="V1255" s="5">
        <v>0</v>
      </c>
      <c r="W1255" s="36">
        <v>0</v>
      </c>
      <c r="X1255" s="5" t="s">
        <v>128</v>
      </c>
      <c r="Y1255"/>
    </row>
    <row r="1256" spans="1:25" ht="15">
      <c r="A1256" s="1" t="s">
        <v>2575</v>
      </c>
      <c r="B1256" s="1" t="s">
        <v>2576</v>
      </c>
      <c r="C1256" s="1" t="s">
        <v>49</v>
      </c>
      <c r="D1256" s="1" t="s">
        <v>34</v>
      </c>
      <c r="E1256" s="1">
        <v>63</v>
      </c>
      <c r="F1256" s="1">
        <v>2.9</v>
      </c>
      <c r="G1256" s="1">
        <v>2</v>
      </c>
      <c r="H1256" s="1">
        <v>2</v>
      </c>
      <c r="I1256" s="1">
        <v>3</v>
      </c>
      <c r="J1256" s="1">
        <v>0.04023335345</v>
      </c>
      <c r="K1256" s="35">
        <f t="shared" si="20"/>
        <v>1.919435238169261E-05</v>
      </c>
      <c r="L1256" s="1">
        <v>4</v>
      </c>
      <c r="M1256" s="1">
        <v>4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5">
        <v>1</v>
      </c>
      <c r="U1256" s="5">
        <v>1</v>
      </c>
      <c r="V1256" s="5">
        <v>0</v>
      </c>
      <c r="W1256" s="36">
        <v>0</v>
      </c>
      <c r="X1256" s="5" t="s">
        <v>128</v>
      </c>
      <c r="Y1256"/>
    </row>
    <row r="1257" spans="1:25" ht="15">
      <c r="A1257" s="1" t="s">
        <v>2577</v>
      </c>
      <c r="B1257" s="1" t="s">
        <v>2578</v>
      </c>
      <c r="C1257" s="1" t="s">
        <v>49</v>
      </c>
      <c r="D1257" s="1" t="s">
        <v>34</v>
      </c>
      <c r="E1257" s="1">
        <v>170</v>
      </c>
      <c r="F1257" s="1">
        <v>4</v>
      </c>
      <c r="G1257" s="1">
        <v>3</v>
      </c>
      <c r="H1257" s="1">
        <v>2</v>
      </c>
      <c r="I1257" s="1">
        <v>3</v>
      </c>
      <c r="J1257" s="1">
        <v>0.0332874705961</v>
      </c>
      <c r="K1257" s="35">
        <f t="shared" si="20"/>
        <v>1.588064095404841E-05</v>
      </c>
      <c r="L1257" s="1">
        <v>3</v>
      </c>
      <c r="M1257" s="1">
        <v>3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5">
        <v>1</v>
      </c>
      <c r="U1257" s="5">
        <v>1</v>
      </c>
      <c r="V1257" s="5">
        <v>0</v>
      </c>
      <c r="W1257" s="36">
        <v>0</v>
      </c>
      <c r="X1257" s="5" t="s">
        <v>128</v>
      </c>
      <c r="Y1257"/>
    </row>
    <row r="1258" spans="1:25" ht="15">
      <c r="A1258" s="1" t="s">
        <v>2579</v>
      </c>
      <c r="B1258" s="1" t="s">
        <v>2580</v>
      </c>
      <c r="C1258" s="1" t="s">
        <v>49</v>
      </c>
      <c r="D1258" s="1" t="s">
        <v>34</v>
      </c>
      <c r="E1258" s="1">
        <v>102</v>
      </c>
      <c r="F1258" s="1">
        <v>5.1</v>
      </c>
      <c r="G1258" s="1">
        <v>2</v>
      </c>
      <c r="H1258" s="1">
        <v>2</v>
      </c>
      <c r="I1258" s="1">
        <v>3</v>
      </c>
      <c r="J1258" s="1">
        <v>0.0299290681086</v>
      </c>
      <c r="K1258" s="35">
        <f t="shared" si="20"/>
        <v>1.4278428976746079E-05</v>
      </c>
      <c r="L1258" s="1">
        <v>3</v>
      </c>
      <c r="M1258" s="1">
        <v>3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5">
        <v>1</v>
      </c>
      <c r="U1258" s="5">
        <v>1</v>
      </c>
      <c r="V1258" s="5">
        <v>0</v>
      </c>
      <c r="W1258" s="36">
        <v>0</v>
      </c>
      <c r="X1258" s="5" t="s">
        <v>128</v>
      </c>
      <c r="Y1258"/>
    </row>
    <row r="1259" spans="1:25" ht="15">
      <c r="A1259" s="1" t="s">
        <v>2581</v>
      </c>
      <c r="B1259" s="1" t="s">
        <v>2582</v>
      </c>
      <c r="C1259" s="1" t="s">
        <v>49</v>
      </c>
      <c r="D1259" s="1" t="s">
        <v>34</v>
      </c>
      <c r="E1259" s="1">
        <v>104</v>
      </c>
      <c r="F1259" s="1">
        <v>30.8</v>
      </c>
      <c r="G1259" s="1">
        <v>2</v>
      </c>
      <c r="H1259" s="1">
        <v>2</v>
      </c>
      <c r="I1259" s="1">
        <v>2</v>
      </c>
      <c r="J1259" s="1">
        <v>0.801710315339</v>
      </c>
      <c r="K1259" s="35">
        <f t="shared" si="20"/>
        <v>0.0003824764525228674</v>
      </c>
      <c r="L1259" s="1">
        <v>6</v>
      </c>
      <c r="M1259" s="1">
        <v>6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5">
        <v>1</v>
      </c>
      <c r="U1259" s="5">
        <v>1</v>
      </c>
      <c r="V1259" s="5">
        <v>0</v>
      </c>
      <c r="W1259" s="36">
        <v>0</v>
      </c>
      <c r="X1259" s="5" t="s">
        <v>128</v>
      </c>
      <c r="Y1259"/>
    </row>
    <row r="1260" spans="1:25" ht="15">
      <c r="A1260" s="1" t="s">
        <v>2583</v>
      </c>
      <c r="B1260" s="1" t="s">
        <v>2584</v>
      </c>
      <c r="C1260" s="1" t="s">
        <v>49</v>
      </c>
      <c r="D1260" s="1" t="s">
        <v>34</v>
      </c>
      <c r="E1260" s="1">
        <v>65</v>
      </c>
      <c r="F1260" s="1">
        <v>27.9</v>
      </c>
      <c r="G1260" s="1">
        <v>2</v>
      </c>
      <c r="H1260" s="1">
        <v>2</v>
      </c>
      <c r="I1260" s="1">
        <v>2</v>
      </c>
      <c r="J1260" s="1">
        <v>0.427472214306</v>
      </c>
      <c r="K1260" s="35">
        <f t="shared" si="20"/>
        <v>0.00020393657528370372</v>
      </c>
      <c r="L1260" s="1">
        <v>3</v>
      </c>
      <c r="M1260" s="1">
        <v>3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5">
        <v>1</v>
      </c>
      <c r="U1260" s="5">
        <v>1</v>
      </c>
      <c r="V1260" s="5">
        <v>0</v>
      </c>
      <c r="W1260" s="36">
        <v>0</v>
      </c>
      <c r="X1260" s="5" t="s">
        <v>128</v>
      </c>
      <c r="Y1260"/>
    </row>
    <row r="1261" spans="1:25" ht="15">
      <c r="A1261" s="1" t="s">
        <v>2585</v>
      </c>
      <c r="B1261" s="1" t="s">
        <v>2586</v>
      </c>
      <c r="C1261" s="1" t="s">
        <v>49</v>
      </c>
      <c r="D1261" s="1" t="s">
        <v>34</v>
      </c>
      <c r="E1261" s="1">
        <v>54</v>
      </c>
      <c r="F1261" s="1">
        <v>27.3</v>
      </c>
      <c r="G1261" s="1">
        <v>2</v>
      </c>
      <c r="H1261" s="1">
        <v>2</v>
      </c>
      <c r="I1261" s="1">
        <v>2</v>
      </c>
      <c r="J1261" s="1">
        <v>0.41407867494800005</v>
      </c>
      <c r="K1261" s="35">
        <f t="shared" si="20"/>
        <v>0.00019754684407735507</v>
      </c>
      <c r="L1261" s="1">
        <v>3</v>
      </c>
      <c r="M1261" s="1">
        <v>3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5">
        <v>1</v>
      </c>
      <c r="U1261" s="5">
        <v>1</v>
      </c>
      <c r="V1261" s="5">
        <v>0</v>
      </c>
      <c r="W1261" s="36">
        <v>0</v>
      </c>
      <c r="X1261" s="5" t="s">
        <v>128</v>
      </c>
      <c r="Y1261"/>
    </row>
    <row r="1262" spans="1:25" ht="15">
      <c r="A1262" s="1" t="s">
        <v>2587</v>
      </c>
      <c r="B1262" s="1" t="s">
        <v>2588</v>
      </c>
      <c r="C1262" s="1" t="s">
        <v>49</v>
      </c>
      <c r="D1262" s="1" t="s">
        <v>34</v>
      </c>
      <c r="E1262" s="1">
        <v>139</v>
      </c>
      <c r="F1262" s="1">
        <v>28.1</v>
      </c>
      <c r="G1262" s="1">
        <v>2</v>
      </c>
      <c r="H1262" s="1">
        <v>2</v>
      </c>
      <c r="I1262" s="1">
        <v>2</v>
      </c>
      <c r="J1262" s="1">
        <v>0.39459406135900005</v>
      </c>
      <c r="K1262" s="35">
        <f t="shared" si="20"/>
        <v>0.0001882512098043342</v>
      </c>
      <c r="L1262" s="1">
        <v>4</v>
      </c>
      <c r="M1262" s="1">
        <v>4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5">
        <v>1</v>
      </c>
      <c r="U1262" s="5">
        <v>1</v>
      </c>
      <c r="V1262" s="5">
        <v>0</v>
      </c>
      <c r="W1262" s="36">
        <v>0</v>
      </c>
      <c r="X1262" s="5" t="s">
        <v>128</v>
      </c>
      <c r="Y1262"/>
    </row>
    <row r="1263" spans="1:25" ht="15">
      <c r="A1263" s="1" t="s">
        <v>2589</v>
      </c>
      <c r="B1263" s="1" t="s">
        <v>2590</v>
      </c>
      <c r="C1263" s="1" t="s">
        <v>49</v>
      </c>
      <c r="D1263" s="1" t="s">
        <v>34</v>
      </c>
      <c r="E1263" s="1">
        <v>72</v>
      </c>
      <c r="F1263" s="1">
        <v>30</v>
      </c>
      <c r="G1263" s="1">
        <v>2</v>
      </c>
      <c r="H1263" s="1">
        <v>2</v>
      </c>
      <c r="I1263" s="1">
        <v>2</v>
      </c>
      <c r="J1263" s="1">
        <v>0.38358266206400005</v>
      </c>
      <c r="K1263" s="35">
        <f t="shared" si="20"/>
        <v>0.00018299793956559024</v>
      </c>
      <c r="L1263" s="1">
        <v>3</v>
      </c>
      <c r="M1263" s="1">
        <v>3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5">
        <v>1</v>
      </c>
      <c r="U1263" s="5">
        <v>1</v>
      </c>
      <c r="V1263" s="5">
        <v>0</v>
      </c>
      <c r="W1263" s="36">
        <v>0</v>
      </c>
      <c r="X1263" s="5" t="s">
        <v>128</v>
      </c>
      <c r="Y1263"/>
    </row>
    <row r="1264" spans="1:25" ht="15">
      <c r="A1264" s="1" t="s">
        <v>2591</v>
      </c>
      <c r="B1264" s="1" t="s">
        <v>2592</v>
      </c>
      <c r="C1264" s="1" t="s">
        <v>49</v>
      </c>
      <c r="D1264" s="1" t="s">
        <v>34</v>
      </c>
      <c r="E1264" s="1">
        <v>53</v>
      </c>
      <c r="F1264" s="1">
        <v>19</v>
      </c>
      <c r="G1264" s="1">
        <v>2</v>
      </c>
      <c r="H1264" s="1">
        <v>2</v>
      </c>
      <c r="I1264" s="1">
        <v>2</v>
      </c>
      <c r="J1264" s="1">
        <v>0.3100134339150001</v>
      </c>
      <c r="K1264" s="35">
        <f t="shared" si="20"/>
        <v>0.00014789985381203879</v>
      </c>
      <c r="L1264" s="1">
        <v>3</v>
      </c>
      <c r="M1264" s="1">
        <v>3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5">
        <v>1</v>
      </c>
      <c r="U1264" s="5">
        <v>1</v>
      </c>
      <c r="V1264" s="5">
        <v>0</v>
      </c>
      <c r="W1264" s="36">
        <v>0</v>
      </c>
      <c r="X1264" s="5" t="s">
        <v>128</v>
      </c>
      <c r="Y1264"/>
    </row>
    <row r="1265" spans="1:25" ht="15">
      <c r="A1265" s="1" t="s">
        <v>2593</v>
      </c>
      <c r="B1265" s="1" t="s">
        <v>2594</v>
      </c>
      <c r="C1265" s="1" t="s">
        <v>49</v>
      </c>
      <c r="D1265" s="1" t="s">
        <v>34</v>
      </c>
      <c r="E1265" s="1">
        <v>68</v>
      </c>
      <c r="F1265" s="1">
        <v>19.6</v>
      </c>
      <c r="G1265" s="1">
        <v>2</v>
      </c>
      <c r="H1265" s="1">
        <v>2</v>
      </c>
      <c r="I1265" s="1">
        <v>2</v>
      </c>
      <c r="J1265" s="1">
        <v>0.307787011388</v>
      </c>
      <c r="K1265" s="35">
        <f t="shared" si="20"/>
        <v>0.00014683768188578149</v>
      </c>
      <c r="L1265" s="1">
        <v>2</v>
      </c>
      <c r="M1265" s="1">
        <v>2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5">
        <v>1</v>
      </c>
      <c r="U1265" s="5">
        <v>1</v>
      </c>
      <c r="V1265" s="5">
        <v>0</v>
      </c>
      <c r="W1265" s="36">
        <v>0</v>
      </c>
      <c r="X1265" s="5" t="s">
        <v>128</v>
      </c>
      <c r="Y1265"/>
    </row>
    <row r="1266" spans="1:25" ht="15">
      <c r="A1266" s="1" t="s">
        <v>2595</v>
      </c>
      <c r="B1266" s="1" t="s">
        <v>2596</v>
      </c>
      <c r="C1266" s="1" t="s">
        <v>49</v>
      </c>
      <c r="D1266" s="1" t="s">
        <v>34</v>
      </c>
      <c r="E1266" s="1">
        <v>185</v>
      </c>
      <c r="F1266" s="1">
        <v>36.7</v>
      </c>
      <c r="G1266" s="1">
        <v>2</v>
      </c>
      <c r="H1266" s="1">
        <v>2</v>
      </c>
      <c r="I1266" s="1">
        <v>2</v>
      </c>
      <c r="J1266" s="1">
        <v>0.290669508769</v>
      </c>
      <c r="K1266" s="35">
        <f t="shared" si="20"/>
        <v>0.00013867133856637737</v>
      </c>
      <c r="L1266" s="1">
        <v>3</v>
      </c>
      <c r="M1266" s="1">
        <v>3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5">
        <v>1</v>
      </c>
      <c r="U1266" s="5">
        <v>1</v>
      </c>
      <c r="V1266" s="5">
        <v>0</v>
      </c>
      <c r="W1266" s="36">
        <v>0</v>
      </c>
      <c r="X1266" s="5" t="s">
        <v>128</v>
      </c>
      <c r="Y1266"/>
    </row>
    <row r="1267" spans="1:25" ht="15">
      <c r="A1267" s="1" t="s">
        <v>2597</v>
      </c>
      <c r="B1267" s="1" t="s">
        <v>2598</v>
      </c>
      <c r="C1267" s="1" t="s">
        <v>49</v>
      </c>
      <c r="D1267" s="1" t="s">
        <v>34</v>
      </c>
      <c r="E1267" s="1">
        <v>129</v>
      </c>
      <c r="F1267" s="1">
        <v>17.3</v>
      </c>
      <c r="G1267" s="1">
        <v>2</v>
      </c>
      <c r="H1267" s="1">
        <v>2</v>
      </c>
      <c r="I1267" s="1">
        <v>2</v>
      </c>
      <c r="J1267" s="1">
        <v>0.27713113845500004</v>
      </c>
      <c r="K1267" s="35">
        <f t="shared" si="20"/>
        <v>0.00013221251204067642</v>
      </c>
      <c r="L1267" s="1">
        <v>5</v>
      </c>
      <c r="M1267" s="1">
        <v>5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5">
        <v>1</v>
      </c>
      <c r="U1267" s="5">
        <v>1</v>
      </c>
      <c r="V1267" s="5">
        <v>0</v>
      </c>
      <c r="W1267" s="36">
        <v>0</v>
      </c>
      <c r="X1267" s="5" t="s">
        <v>128</v>
      </c>
      <c r="Y1267"/>
    </row>
    <row r="1268" spans="1:25" ht="15">
      <c r="A1268" s="1" t="s">
        <v>2599</v>
      </c>
      <c r="B1268" s="1" t="s">
        <v>2600</v>
      </c>
      <c r="C1268" s="1" t="s">
        <v>49</v>
      </c>
      <c r="D1268" s="1" t="s">
        <v>34</v>
      </c>
      <c r="E1268" s="1">
        <v>106</v>
      </c>
      <c r="F1268" s="1">
        <v>41.1</v>
      </c>
      <c r="G1268" s="1">
        <v>2</v>
      </c>
      <c r="H1268" s="1">
        <v>2</v>
      </c>
      <c r="I1268" s="1">
        <v>2</v>
      </c>
      <c r="J1268" s="1">
        <v>0.250438266967</v>
      </c>
      <c r="K1268" s="35">
        <f t="shared" si="20"/>
        <v>0.00011947799360048141</v>
      </c>
      <c r="L1268" s="1">
        <v>2</v>
      </c>
      <c r="M1268" s="1">
        <v>2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5">
        <v>1</v>
      </c>
      <c r="U1268" s="5">
        <v>1</v>
      </c>
      <c r="V1268" s="5">
        <v>0</v>
      </c>
      <c r="W1268" s="36">
        <v>0</v>
      </c>
      <c r="X1268" s="5" t="s">
        <v>128</v>
      </c>
      <c r="Y1268"/>
    </row>
    <row r="1269" spans="1:25" ht="15">
      <c r="A1269" s="1" t="s">
        <v>2601</v>
      </c>
      <c r="B1269" s="1" t="s">
        <v>2602</v>
      </c>
      <c r="C1269" s="1" t="s">
        <v>49</v>
      </c>
      <c r="D1269" s="1" t="s">
        <v>34</v>
      </c>
      <c r="E1269" s="1">
        <v>76</v>
      </c>
      <c r="F1269" s="1">
        <v>29.2</v>
      </c>
      <c r="G1269" s="1">
        <v>2</v>
      </c>
      <c r="H1269" s="1">
        <v>2</v>
      </c>
      <c r="I1269" s="1">
        <v>2</v>
      </c>
      <c r="J1269" s="1">
        <v>0.239320330262</v>
      </c>
      <c r="K1269" s="35">
        <f t="shared" si="20"/>
        <v>0.00011417389695990858</v>
      </c>
      <c r="L1269" s="1">
        <v>2</v>
      </c>
      <c r="M1269" s="1">
        <v>2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5">
        <v>1</v>
      </c>
      <c r="U1269" s="5">
        <v>1</v>
      </c>
      <c r="V1269" s="5">
        <v>0</v>
      </c>
      <c r="W1269" s="36">
        <v>0</v>
      </c>
      <c r="X1269" s="5" t="s">
        <v>128</v>
      </c>
      <c r="Y1269"/>
    </row>
    <row r="1270" spans="1:25" ht="15">
      <c r="A1270" s="1" t="s">
        <v>2603</v>
      </c>
      <c r="B1270" s="1" t="s">
        <v>2604</v>
      </c>
      <c r="C1270" s="1" t="s">
        <v>49</v>
      </c>
      <c r="D1270" s="1" t="s">
        <v>34</v>
      </c>
      <c r="E1270" s="1">
        <v>113</v>
      </c>
      <c r="F1270" s="1">
        <v>14.2</v>
      </c>
      <c r="G1270" s="1">
        <v>2</v>
      </c>
      <c r="H1270" s="1">
        <v>2</v>
      </c>
      <c r="I1270" s="1">
        <v>2</v>
      </c>
      <c r="J1270" s="1">
        <v>0.23382696804400002</v>
      </c>
      <c r="K1270" s="35">
        <f t="shared" si="20"/>
        <v>0.00011155314772746873</v>
      </c>
      <c r="L1270" s="1">
        <v>3</v>
      </c>
      <c r="M1270" s="1">
        <v>3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5">
        <v>1</v>
      </c>
      <c r="U1270" s="5">
        <v>1</v>
      </c>
      <c r="V1270" s="5">
        <v>0</v>
      </c>
      <c r="W1270" s="36">
        <v>0</v>
      </c>
      <c r="X1270" s="5" t="s">
        <v>128</v>
      </c>
      <c r="Y1270"/>
    </row>
    <row r="1271" spans="1:25" ht="15">
      <c r="A1271" s="1" t="s">
        <v>2605</v>
      </c>
      <c r="B1271" s="1" t="s">
        <v>2606</v>
      </c>
      <c r="C1271" s="1" t="s">
        <v>49</v>
      </c>
      <c r="D1271" s="1" t="s">
        <v>34</v>
      </c>
      <c r="E1271" s="1">
        <v>111</v>
      </c>
      <c r="F1271" s="1">
        <v>12.3</v>
      </c>
      <c r="G1271" s="1">
        <v>2</v>
      </c>
      <c r="H1271" s="1">
        <v>2</v>
      </c>
      <c r="I1271" s="1">
        <v>2</v>
      </c>
      <c r="J1271" s="1">
        <v>0.19609765663300002</v>
      </c>
      <c r="K1271" s="35">
        <f t="shared" si="20"/>
        <v>9.355341277518998E-05</v>
      </c>
      <c r="L1271" s="1">
        <v>4</v>
      </c>
      <c r="M1271" s="1">
        <v>4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5">
        <v>1</v>
      </c>
      <c r="U1271" s="5">
        <v>1</v>
      </c>
      <c r="V1271" s="5">
        <v>0</v>
      </c>
      <c r="W1271" s="36">
        <v>0</v>
      </c>
      <c r="X1271" s="5" t="s">
        <v>128</v>
      </c>
      <c r="Y1271"/>
    </row>
    <row r="1272" spans="1:25" ht="15">
      <c r="A1272" s="1" t="s">
        <v>2607</v>
      </c>
      <c r="B1272" s="1" t="s">
        <v>2608</v>
      </c>
      <c r="C1272" s="1" t="s">
        <v>49</v>
      </c>
      <c r="D1272" s="1" t="s">
        <v>34</v>
      </c>
      <c r="E1272" s="1">
        <v>134</v>
      </c>
      <c r="F1272" s="1">
        <v>18.8</v>
      </c>
      <c r="G1272" s="1">
        <v>2</v>
      </c>
      <c r="H1272" s="1">
        <v>2</v>
      </c>
      <c r="I1272" s="1">
        <v>2</v>
      </c>
      <c r="J1272" s="1">
        <v>0.193648334624</v>
      </c>
      <c r="K1272" s="35">
        <f t="shared" si="20"/>
        <v>9.238490093847701E-05</v>
      </c>
      <c r="L1272" s="1">
        <v>3</v>
      </c>
      <c r="M1272" s="1">
        <v>3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5">
        <v>1</v>
      </c>
      <c r="U1272" s="5">
        <v>1</v>
      </c>
      <c r="V1272" s="5">
        <v>0</v>
      </c>
      <c r="W1272" s="36">
        <v>0</v>
      </c>
      <c r="X1272" s="5" t="s">
        <v>128</v>
      </c>
      <c r="Y1272"/>
    </row>
    <row r="1273" spans="1:25" ht="15">
      <c r="A1273" s="1" t="s">
        <v>2609</v>
      </c>
      <c r="B1273" s="1" t="s">
        <v>2610</v>
      </c>
      <c r="C1273" s="1" t="s">
        <v>49</v>
      </c>
      <c r="D1273" s="1" t="s">
        <v>34</v>
      </c>
      <c r="E1273" s="1">
        <v>114</v>
      </c>
      <c r="F1273" s="1">
        <v>15.1</v>
      </c>
      <c r="G1273" s="1">
        <v>2</v>
      </c>
      <c r="H1273" s="1">
        <v>2</v>
      </c>
      <c r="I1273" s="1">
        <v>2</v>
      </c>
      <c r="J1273" s="1">
        <v>0.193373726956</v>
      </c>
      <c r="K1273" s="35">
        <f t="shared" si="20"/>
        <v>9.225389231268952E-05</v>
      </c>
      <c r="L1273" s="1">
        <v>3</v>
      </c>
      <c r="M1273" s="1">
        <v>3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5">
        <v>1</v>
      </c>
      <c r="U1273" s="5">
        <v>1</v>
      </c>
      <c r="V1273" s="5">
        <v>0</v>
      </c>
      <c r="W1273" s="36">
        <v>0</v>
      </c>
      <c r="X1273" s="5" t="s">
        <v>128</v>
      </c>
      <c r="Y1273"/>
    </row>
    <row r="1274" spans="1:25" ht="15">
      <c r="A1274" s="1" t="s">
        <v>2611</v>
      </c>
      <c r="B1274" s="1" t="s">
        <v>2612</v>
      </c>
      <c r="C1274" s="1" t="s">
        <v>49</v>
      </c>
      <c r="D1274" s="1" t="s">
        <v>34</v>
      </c>
      <c r="E1274" s="1">
        <v>78</v>
      </c>
      <c r="F1274" s="1">
        <v>15.5</v>
      </c>
      <c r="G1274" s="1">
        <v>2</v>
      </c>
      <c r="H1274" s="1">
        <v>2</v>
      </c>
      <c r="I1274" s="1">
        <v>2</v>
      </c>
      <c r="J1274" s="1">
        <v>0.187582067154</v>
      </c>
      <c r="K1274" s="35">
        <f t="shared" si="20"/>
        <v>8.949083257289863E-05</v>
      </c>
      <c r="L1274" s="1">
        <v>4</v>
      </c>
      <c r="M1274" s="1">
        <v>4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5">
        <v>1</v>
      </c>
      <c r="U1274" s="5">
        <v>1</v>
      </c>
      <c r="V1274" s="5">
        <v>0</v>
      </c>
      <c r="W1274" s="36">
        <v>0</v>
      </c>
      <c r="X1274" s="5" t="s">
        <v>128</v>
      </c>
      <c r="Y1274"/>
    </row>
    <row r="1275" spans="1:25" ht="15">
      <c r="A1275" s="1" t="s">
        <v>2613</v>
      </c>
      <c r="B1275" s="1" t="s">
        <v>2614</v>
      </c>
      <c r="C1275" s="1" t="s">
        <v>49</v>
      </c>
      <c r="D1275" s="1" t="s">
        <v>34</v>
      </c>
      <c r="E1275" s="1">
        <v>53</v>
      </c>
      <c r="F1275" s="1">
        <v>23.3</v>
      </c>
      <c r="G1275" s="1">
        <v>2</v>
      </c>
      <c r="H1275" s="1">
        <v>2</v>
      </c>
      <c r="I1275" s="1">
        <v>2</v>
      </c>
      <c r="J1275" s="1">
        <v>0.184962545085</v>
      </c>
      <c r="K1275" s="35">
        <f t="shared" si="20"/>
        <v>8.824112243559944E-05</v>
      </c>
      <c r="L1275" s="1">
        <v>2</v>
      </c>
      <c r="M1275" s="1">
        <v>2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5">
        <v>1</v>
      </c>
      <c r="U1275" s="5">
        <v>1</v>
      </c>
      <c r="V1275" s="5">
        <v>0</v>
      </c>
      <c r="W1275" s="36">
        <v>0</v>
      </c>
      <c r="X1275" s="5" t="s">
        <v>128</v>
      </c>
      <c r="Y1275"/>
    </row>
    <row r="1276" spans="1:25" ht="15">
      <c r="A1276" s="1" t="s">
        <v>2615</v>
      </c>
      <c r="B1276" s="1" t="s">
        <v>2616</v>
      </c>
      <c r="C1276" s="1" t="s">
        <v>49</v>
      </c>
      <c r="D1276" s="1" t="s">
        <v>34</v>
      </c>
      <c r="E1276" s="1">
        <v>109</v>
      </c>
      <c r="F1276" s="1">
        <v>17.7</v>
      </c>
      <c r="G1276" s="1">
        <v>2</v>
      </c>
      <c r="H1276" s="1">
        <v>2</v>
      </c>
      <c r="I1276" s="1">
        <v>2</v>
      </c>
      <c r="J1276" s="1">
        <v>0.18426386585600002</v>
      </c>
      <c r="K1276" s="35">
        <f t="shared" si="20"/>
        <v>8.790779960334134E-05</v>
      </c>
      <c r="L1276" s="1">
        <v>2</v>
      </c>
      <c r="M1276" s="1">
        <v>2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5">
        <v>1</v>
      </c>
      <c r="U1276" s="5">
        <v>1</v>
      </c>
      <c r="V1276" s="5">
        <v>0</v>
      </c>
      <c r="W1276" s="36">
        <v>0</v>
      </c>
      <c r="X1276" s="5" t="s">
        <v>128</v>
      </c>
      <c r="Y1276"/>
    </row>
    <row r="1277" spans="1:25" ht="15">
      <c r="A1277" s="1" t="s">
        <v>2617</v>
      </c>
      <c r="B1277" s="1" t="s">
        <v>2618</v>
      </c>
      <c r="C1277" s="1" t="s">
        <v>49</v>
      </c>
      <c r="D1277" s="1" t="s">
        <v>34</v>
      </c>
      <c r="E1277" s="1">
        <v>66</v>
      </c>
      <c r="F1277" s="1">
        <v>30.3</v>
      </c>
      <c r="G1277" s="1">
        <v>2</v>
      </c>
      <c r="H1277" s="1">
        <v>2</v>
      </c>
      <c r="I1277" s="1">
        <v>2</v>
      </c>
      <c r="J1277" s="1">
        <v>0.183772856749</v>
      </c>
      <c r="K1277" s="35">
        <f t="shared" si="20"/>
        <v>8.767355112504607E-05</v>
      </c>
      <c r="L1277" s="1">
        <v>2</v>
      </c>
      <c r="M1277" s="1">
        <v>2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5">
        <v>1</v>
      </c>
      <c r="U1277" s="5">
        <v>1</v>
      </c>
      <c r="V1277" s="5">
        <v>0</v>
      </c>
      <c r="W1277" s="36">
        <v>0</v>
      </c>
      <c r="X1277" s="5" t="s">
        <v>128</v>
      </c>
      <c r="Y1277"/>
    </row>
    <row r="1278" spans="1:25" ht="15">
      <c r="A1278" s="1" t="s">
        <v>2619</v>
      </c>
      <c r="B1278" s="1" t="s">
        <v>2620</v>
      </c>
      <c r="C1278" s="1" t="s">
        <v>49</v>
      </c>
      <c r="D1278" s="1" t="s">
        <v>34</v>
      </c>
      <c r="E1278" s="1">
        <v>87</v>
      </c>
      <c r="F1278" s="1">
        <v>17.9</v>
      </c>
      <c r="G1278" s="1">
        <v>2</v>
      </c>
      <c r="H1278" s="1">
        <v>2</v>
      </c>
      <c r="I1278" s="1">
        <v>2</v>
      </c>
      <c r="J1278" s="1">
        <v>0.18298261665100002</v>
      </c>
      <c r="K1278" s="35">
        <f t="shared" si="20"/>
        <v>8.729654683366862E-05</v>
      </c>
      <c r="L1278" s="1">
        <v>3</v>
      </c>
      <c r="M1278" s="1">
        <v>3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5">
        <v>1</v>
      </c>
      <c r="U1278" s="5">
        <v>1</v>
      </c>
      <c r="V1278" s="5">
        <v>0</v>
      </c>
      <c r="W1278" s="36">
        <v>0</v>
      </c>
      <c r="X1278" s="5" t="s">
        <v>128</v>
      </c>
      <c r="Y1278"/>
    </row>
    <row r="1279" spans="1:25" ht="15">
      <c r="A1279" s="1" t="s">
        <v>2621</v>
      </c>
      <c r="B1279" s="1" t="s">
        <v>2622</v>
      </c>
      <c r="C1279" s="1" t="s">
        <v>49</v>
      </c>
      <c r="D1279" s="1" t="s">
        <v>34</v>
      </c>
      <c r="E1279" s="1">
        <v>98</v>
      </c>
      <c r="F1279" s="1">
        <v>21.8</v>
      </c>
      <c r="G1279" s="1">
        <v>2</v>
      </c>
      <c r="H1279" s="1">
        <v>2</v>
      </c>
      <c r="I1279" s="1">
        <v>2</v>
      </c>
      <c r="J1279" s="1">
        <v>0.179072404942</v>
      </c>
      <c r="K1279" s="35">
        <f t="shared" si="20"/>
        <v>8.543108012523628E-05</v>
      </c>
      <c r="L1279" s="1">
        <v>3</v>
      </c>
      <c r="M1279" s="1">
        <v>3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5">
        <v>1</v>
      </c>
      <c r="U1279" s="5">
        <v>1</v>
      </c>
      <c r="V1279" s="5">
        <v>0</v>
      </c>
      <c r="W1279" s="36">
        <v>0</v>
      </c>
      <c r="X1279" s="5" t="s">
        <v>128</v>
      </c>
      <c r="Y1279"/>
    </row>
    <row r="1280" spans="1:25" ht="15">
      <c r="A1280" s="1" t="s">
        <v>2623</v>
      </c>
      <c r="B1280" s="1" t="s">
        <v>2624</v>
      </c>
      <c r="C1280" s="1" t="s">
        <v>49</v>
      </c>
      <c r="D1280" s="1" t="s">
        <v>34</v>
      </c>
      <c r="E1280" s="1">
        <v>134</v>
      </c>
      <c r="F1280" s="1">
        <v>6.2</v>
      </c>
      <c r="G1280" s="1">
        <v>2</v>
      </c>
      <c r="H1280" s="1">
        <v>2</v>
      </c>
      <c r="I1280" s="1">
        <v>2</v>
      </c>
      <c r="J1280" s="1">
        <v>0.178762960315</v>
      </c>
      <c r="K1280" s="35">
        <f t="shared" si="20"/>
        <v>8.528345163534067E-05</v>
      </c>
      <c r="L1280" s="1">
        <v>4</v>
      </c>
      <c r="M1280" s="1">
        <v>4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5">
        <v>1</v>
      </c>
      <c r="U1280" s="5">
        <v>1</v>
      </c>
      <c r="V1280" s="5">
        <v>0</v>
      </c>
      <c r="W1280" s="36">
        <v>0</v>
      </c>
      <c r="X1280" s="5" t="s">
        <v>128</v>
      </c>
      <c r="Y1280"/>
    </row>
    <row r="1281" spans="1:25" ht="15">
      <c r="A1281" s="1" t="s">
        <v>2625</v>
      </c>
      <c r="B1281" s="1" t="s">
        <v>2626</v>
      </c>
      <c r="C1281" s="1" t="s">
        <v>49</v>
      </c>
      <c r="D1281" s="1" t="s">
        <v>34</v>
      </c>
      <c r="E1281" s="1">
        <v>96</v>
      </c>
      <c r="F1281" s="1">
        <v>11.6</v>
      </c>
      <c r="G1281" s="1">
        <v>2</v>
      </c>
      <c r="H1281" s="1">
        <v>2</v>
      </c>
      <c r="I1281" s="1">
        <v>2</v>
      </c>
      <c r="J1281" s="1">
        <v>0.175200385441</v>
      </c>
      <c r="K1281" s="35">
        <f t="shared" si="20"/>
        <v>8.358383398843733E-05</v>
      </c>
      <c r="L1281" s="1">
        <v>4</v>
      </c>
      <c r="M1281" s="1">
        <v>4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5">
        <v>1</v>
      </c>
      <c r="U1281" s="5">
        <v>1</v>
      </c>
      <c r="V1281" s="5">
        <v>0</v>
      </c>
      <c r="W1281" s="36">
        <v>0</v>
      </c>
      <c r="X1281" s="5" t="s">
        <v>128</v>
      </c>
      <c r="Y1281"/>
    </row>
    <row r="1282" spans="1:25" ht="15">
      <c r="A1282" s="1" t="s">
        <v>2627</v>
      </c>
      <c r="B1282" s="1" t="s">
        <v>2628</v>
      </c>
      <c r="C1282" s="1" t="s">
        <v>49</v>
      </c>
      <c r="D1282" s="1" t="s">
        <v>34</v>
      </c>
      <c r="E1282" s="1">
        <v>136</v>
      </c>
      <c r="F1282" s="1">
        <v>14</v>
      </c>
      <c r="G1282" s="1">
        <v>2</v>
      </c>
      <c r="H1282" s="1">
        <v>2</v>
      </c>
      <c r="I1282" s="1">
        <v>2</v>
      </c>
      <c r="J1282" s="1">
        <v>0.174165457184</v>
      </c>
      <c r="K1282" s="35">
        <f t="shared" si="20"/>
        <v>8.309009493983139E-05</v>
      </c>
      <c r="L1282" s="1">
        <v>3</v>
      </c>
      <c r="M1282" s="1">
        <v>3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5">
        <v>1</v>
      </c>
      <c r="U1282" s="5">
        <v>1</v>
      </c>
      <c r="V1282" s="5">
        <v>0</v>
      </c>
      <c r="W1282" s="36">
        <v>0</v>
      </c>
      <c r="X1282" s="5" t="s">
        <v>128</v>
      </c>
      <c r="Y1282"/>
    </row>
    <row r="1283" spans="1:25" ht="15">
      <c r="A1283" s="1" t="s">
        <v>2629</v>
      </c>
      <c r="B1283" s="1" t="s">
        <v>2630</v>
      </c>
      <c r="C1283" s="1" t="s">
        <v>49</v>
      </c>
      <c r="D1283" s="1" t="s">
        <v>34</v>
      </c>
      <c r="E1283" s="1">
        <v>86</v>
      </c>
      <c r="F1283" s="1">
        <v>10.9</v>
      </c>
      <c r="G1283" s="1">
        <v>2</v>
      </c>
      <c r="H1283" s="1">
        <v>2</v>
      </c>
      <c r="I1283" s="1">
        <v>2</v>
      </c>
      <c r="J1283" s="1">
        <v>0.16959692464200002</v>
      </c>
      <c r="K1283" s="35">
        <f t="shared" si="20"/>
        <v>8.091055940627577E-05</v>
      </c>
      <c r="L1283" s="1">
        <v>3</v>
      </c>
      <c r="M1283" s="1">
        <v>3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5">
        <v>1</v>
      </c>
      <c r="U1283" s="5">
        <v>1</v>
      </c>
      <c r="V1283" s="5">
        <v>0</v>
      </c>
      <c r="W1283" s="36">
        <v>0</v>
      </c>
      <c r="X1283" s="5" t="s">
        <v>128</v>
      </c>
      <c r="Y1283"/>
    </row>
    <row r="1284" spans="1:25" ht="15">
      <c r="A1284" s="1" t="s">
        <v>2631</v>
      </c>
      <c r="B1284" s="1" t="s">
        <v>2632</v>
      </c>
      <c r="C1284" s="1" t="s">
        <v>49</v>
      </c>
      <c r="D1284" s="1" t="s">
        <v>34</v>
      </c>
      <c r="E1284" s="1">
        <v>136</v>
      </c>
      <c r="F1284" s="1">
        <v>16.7</v>
      </c>
      <c r="G1284" s="1">
        <v>2</v>
      </c>
      <c r="H1284" s="1">
        <v>2</v>
      </c>
      <c r="I1284" s="1">
        <v>2</v>
      </c>
      <c r="J1284" s="1">
        <v>0.16462937811300002</v>
      </c>
      <c r="K1284" s="35">
        <f t="shared" si="20"/>
        <v>7.854066402411295E-05</v>
      </c>
      <c r="L1284" s="1">
        <v>4</v>
      </c>
      <c r="M1284" s="1">
        <v>4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5">
        <v>1</v>
      </c>
      <c r="U1284" s="5">
        <v>1</v>
      </c>
      <c r="V1284" s="5">
        <v>0</v>
      </c>
      <c r="W1284" s="36">
        <v>0</v>
      </c>
      <c r="X1284" s="5" t="s">
        <v>128</v>
      </c>
      <c r="Y1284"/>
    </row>
    <row r="1285" spans="1:25" ht="15">
      <c r="A1285" s="1" t="s">
        <v>2633</v>
      </c>
      <c r="B1285" s="1" t="s">
        <v>2634</v>
      </c>
      <c r="C1285" s="1" t="s">
        <v>49</v>
      </c>
      <c r="D1285" s="1" t="s">
        <v>34</v>
      </c>
      <c r="E1285" s="1">
        <v>92</v>
      </c>
      <c r="F1285" s="1">
        <v>5.6</v>
      </c>
      <c r="G1285" s="1">
        <v>2</v>
      </c>
      <c r="H1285" s="1">
        <v>2</v>
      </c>
      <c r="I1285" s="1">
        <v>2</v>
      </c>
      <c r="J1285" s="1">
        <v>0.15934731340400002</v>
      </c>
      <c r="K1285" s="35">
        <f t="shared" si="20"/>
        <v>7.602071968356858E-05</v>
      </c>
      <c r="L1285" s="1">
        <v>5</v>
      </c>
      <c r="M1285" s="1">
        <v>5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5">
        <v>1</v>
      </c>
      <c r="U1285" s="5">
        <v>1</v>
      </c>
      <c r="V1285" s="5">
        <v>0</v>
      </c>
      <c r="W1285" s="36">
        <v>0</v>
      </c>
      <c r="X1285" s="5" t="s">
        <v>128</v>
      </c>
      <c r="Y1285"/>
    </row>
    <row r="1286" spans="1:25" ht="15">
      <c r="A1286" s="1" t="s">
        <v>2635</v>
      </c>
      <c r="B1286" s="1" t="s">
        <v>2636</v>
      </c>
      <c r="C1286" s="1" t="s">
        <v>49</v>
      </c>
      <c r="D1286" s="1" t="s">
        <v>34</v>
      </c>
      <c r="E1286" s="1">
        <v>54</v>
      </c>
      <c r="F1286" s="1">
        <v>15.4</v>
      </c>
      <c r="G1286" s="1">
        <v>2</v>
      </c>
      <c r="H1286" s="1">
        <v>2</v>
      </c>
      <c r="I1286" s="1">
        <v>2</v>
      </c>
      <c r="J1286" s="1">
        <v>0.159210316829</v>
      </c>
      <c r="K1286" s="35">
        <f t="shared" si="20"/>
        <v>7.595536195645534E-05</v>
      </c>
      <c r="L1286" s="1">
        <v>2</v>
      </c>
      <c r="M1286" s="1">
        <v>2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5">
        <v>1</v>
      </c>
      <c r="U1286" s="5">
        <v>1</v>
      </c>
      <c r="V1286" s="5">
        <v>0</v>
      </c>
      <c r="W1286" s="36">
        <v>0</v>
      </c>
      <c r="X1286" s="5" t="s">
        <v>128</v>
      </c>
      <c r="Y1286"/>
    </row>
    <row r="1287" spans="1:25" ht="15">
      <c r="A1287" s="1" t="s">
        <v>2637</v>
      </c>
      <c r="B1287" s="1" t="s">
        <v>2638</v>
      </c>
      <c r="C1287" s="1" t="s">
        <v>49</v>
      </c>
      <c r="D1287" s="1" t="s">
        <v>34</v>
      </c>
      <c r="E1287" s="1">
        <v>133</v>
      </c>
      <c r="F1287" s="1">
        <v>8.2</v>
      </c>
      <c r="G1287" s="1">
        <v>2</v>
      </c>
      <c r="H1287" s="1">
        <v>2</v>
      </c>
      <c r="I1287" s="1">
        <v>2</v>
      </c>
      <c r="J1287" s="1">
        <v>0.15847860538800002</v>
      </c>
      <c r="K1287" s="35">
        <f t="shared" si="20"/>
        <v>7.560628026089836E-05</v>
      </c>
      <c r="L1287" s="1">
        <v>5</v>
      </c>
      <c r="M1287" s="1">
        <v>5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5">
        <v>1</v>
      </c>
      <c r="U1287" s="5">
        <v>1</v>
      </c>
      <c r="V1287" s="5">
        <v>0</v>
      </c>
      <c r="W1287" s="36">
        <v>0</v>
      </c>
      <c r="X1287" s="5" t="s">
        <v>128</v>
      </c>
      <c r="Y1287"/>
    </row>
    <row r="1288" spans="1:25" ht="15">
      <c r="A1288" s="1" t="s">
        <v>2639</v>
      </c>
      <c r="B1288" s="1" t="s">
        <v>2640</v>
      </c>
      <c r="C1288" s="1" t="s">
        <v>49</v>
      </c>
      <c r="D1288" s="1" t="s">
        <v>34</v>
      </c>
      <c r="E1288" s="1">
        <v>64</v>
      </c>
      <c r="F1288" s="1">
        <v>25.6</v>
      </c>
      <c r="G1288" s="1">
        <v>2</v>
      </c>
      <c r="H1288" s="1">
        <v>2</v>
      </c>
      <c r="I1288" s="1">
        <v>2</v>
      </c>
      <c r="J1288" s="1">
        <v>0.15475085113</v>
      </c>
      <c r="K1288" s="35">
        <f t="shared" si="20"/>
        <v>7.382785955556668E-05</v>
      </c>
      <c r="L1288" s="1">
        <v>2</v>
      </c>
      <c r="M1288" s="1">
        <v>2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5">
        <v>1</v>
      </c>
      <c r="U1288" s="5">
        <v>1</v>
      </c>
      <c r="V1288" s="5">
        <v>0</v>
      </c>
      <c r="W1288" s="36">
        <v>0</v>
      </c>
      <c r="X1288" s="5" t="s">
        <v>128</v>
      </c>
      <c r="Y1288"/>
    </row>
    <row r="1289" spans="1:25" ht="15">
      <c r="A1289" s="1" t="s">
        <v>2641</v>
      </c>
      <c r="B1289" s="1" t="s">
        <v>2642</v>
      </c>
      <c r="C1289" s="1" t="s">
        <v>49</v>
      </c>
      <c r="D1289" s="1" t="s">
        <v>34</v>
      </c>
      <c r="E1289" s="1">
        <v>54</v>
      </c>
      <c r="F1289" s="1">
        <v>14.9</v>
      </c>
      <c r="G1289" s="1">
        <v>2</v>
      </c>
      <c r="H1289" s="1">
        <v>2</v>
      </c>
      <c r="I1289" s="1">
        <v>2</v>
      </c>
      <c r="J1289" s="1">
        <v>0.154499806875</v>
      </c>
      <c r="K1289" s="35">
        <f t="shared" si="20"/>
        <v>7.370809245984453E-05</v>
      </c>
      <c r="L1289" s="1">
        <v>2</v>
      </c>
      <c r="M1289" s="1">
        <v>2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5">
        <v>1</v>
      </c>
      <c r="U1289" s="5">
        <v>1</v>
      </c>
      <c r="V1289" s="5">
        <v>0</v>
      </c>
      <c r="W1289" s="36">
        <v>0</v>
      </c>
      <c r="X1289" s="5" t="s">
        <v>128</v>
      </c>
      <c r="Y1289"/>
    </row>
    <row r="1290" spans="1:25" ht="15">
      <c r="A1290" s="1" t="s">
        <v>2643</v>
      </c>
      <c r="B1290" s="1" t="s">
        <v>2644</v>
      </c>
      <c r="C1290" s="1" t="s">
        <v>49</v>
      </c>
      <c r="D1290" s="1" t="s">
        <v>34</v>
      </c>
      <c r="E1290" s="1">
        <v>156</v>
      </c>
      <c r="F1290" s="1">
        <v>12.6</v>
      </c>
      <c r="G1290" s="1">
        <v>2</v>
      </c>
      <c r="H1290" s="1">
        <v>2</v>
      </c>
      <c r="I1290" s="1">
        <v>2</v>
      </c>
      <c r="J1290" s="1">
        <v>0.150988977805</v>
      </c>
      <c r="K1290" s="35">
        <f t="shared" si="20"/>
        <v>7.203316147490397E-05</v>
      </c>
      <c r="L1290" s="1">
        <v>4</v>
      </c>
      <c r="M1290" s="1">
        <v>4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5">
        <v>1</v>
      </c>
      <c r="U1290" s="5">
        <v>1</v>
      </c>
      <c r="V1290" s="5">
        <v>0</v>
      </c>
      <c r="W1290" s="36">
        <v>0</v>
      </c>
      <c r="X1290" s="5" t="s">
        <v>128</v>
      </c>
      <c r="Y1290"/>
    </row>
    <row r="1291" spans="1:25" ht="15">
      <c r="A1291" s="1" t="s">
        <v>2645</v>
      </c>
      <c r="B1291" s="1" t="s">
        <v>2646</v>
      </c>
      <c r="C1291" s="1" t="s">
        <v>49</v>
      </c>
      <c r="D1291" s="1" t="s">
        <v>34</v>
      </c>
      <c r="E1291" s="1">
        <v>76</v>
      </c>
      <c r="F1291" s="1">
        <v>13.3</v>
      </c>
      <c r="G1291" s="1">
        <v>2</v>
      </c>
      <c r="H1291" s="1">
        <v>2</v>
      </c>
      <c r="I1291" s="1">
        <v>2</v>
      </c>
      <c r="J1291" s="1">
        <v>0.150681835305</v>
      </c>
      <c r="K1291" s="35">
        <f t="shared" si="20"/>
        <v>7.188663127369366E-05</v>
      </c>
      <c r="L1291" s="1">
        <v>2</v>
      </c>
      <c r="M1291" s="1">
        <v>2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5">
        <v>1</v>
      </c>
      <c r="U1291" s="5">
        <v>1</v>
      </c>
      <c r="V1291" s="5">
        <v>0</v>
      </c>
      <c r="W1291" s="36">
        <v>0</v>
      </c>
      <c r="X1291" s="5" t="s">
        <v>128</v>
      </c>
      <c r="Y1291"/>
    </row>
    <row r="1292" spans="1:25" ht="15">
      <c r="A1292" s="1" t="s">
        <v>2647</v>
      </c>
      <c r="B1292" s="1" t="s">
        <v>2648</v>
      </c>
      <c r="C1292" s="1" t="s">
        <v>49</v>
      </c>
      <c r="D1292" s="1" t="s">
        <v>34</v>
      </c>
      <c r="E1292" s="1">
        <v>92</v>
      </c>
      <c r="F1292" s="1">
        <v>11.1</v>
      </c>
      <c r="G1292" s="1">
        <v>2</v>
      </c>
      <c r="H1292" s="1">
        <v>2</v>
      </c>
      <c r="I1292" s="1">
        <v>2</v>
      </c>
      <c r="J1292" s="1">
        <v>0.146943573668</v>
      </c>
      <c r="K1292" s="35">
        <f t="shared" si="20"/>
        <v>7.010319775392225E-05</v>
      </c>
      <c r="L1292" s="1">
        <v>3</v>
      </c>
      <c r="M1292" s="1">
        <v>3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5">
        <v>1</v>
      </c>
      <c r="U1292" s="5">
        <v>1</v>
      </c>
      <c r="V1292" s="5">
        <v>0</v>
      </c>
      <c r="W1292" s="36">
        <v>0</v>
      </c>
      <c r="X1292" s="5" t="s">
        <v>128</v>
      </c>
      <c r="Y1292"/>
    </row>
    <row r="1293" spans="1:25" ht="15">
      <c r="A1293" s="1" t="s">
        <v>2649</v>
      </c>
      <c r="B1293" s="1" t="s">
        <v>2650</v>
      </c>
      <c r="C1293" s="1" t="s">
        <v>49</v>
      </c>
      <c r="D1293" s="1" t="s">
        <v>34</v>
      </c>
      <c r="E1293" s="1">
        <v>78</v>
      </c>
      <c r="F1293" s="1">
        <v>15.3</v>
      </c>
      <c r="G1293" s="1">
        <v>2</v>
      </c>
      <c r="H1293" s="1">
        <v>2</v>
      </c>
      <c r="I1293" s="1">
        <v>2</v>
      </c>
      <c r="J1293" s="1">
        <v>0.146184582399</v>
      </c>
      <c r="K1293" s="35">
        <f t="shared" si="20"/>
        <v>6.974110151727821E-05</v>
      </c>
      <c r="L1293" s="1">
        <v>3</v>
      </c>
      <c r="M1293" s="1">
        <v>3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5">
        <v>1</v>
      </c>
      <c r="U1293" s="5">
        <v>1</v>
      </c>
      <c r="V1293" s="5">
        <v>0</v>
      </c>
      <c r="W1293" s="36">
        <v>0</v>
      </c>
      <c r="X1293" s="5" t="s">
        <v>128</v>
      </c>
      <c r="Y1293"/>
    </row>
    <row r="1294" spans="1:25" ht="15">
      <c r="A1294" s="1" t="s">
        <v>2651</v>
      </c>
      <c r="B1294" s="1" t="s">
        <v>2652</v>
      </c>
      <c r="C1294" s="1" t="s">
        <v>49</v>
      </c>
      <c r="D1294" s="1" t="s">
        <v>34</v>
      </c>
      <c r="E1294" s="1">
        <v>112</v>
      </c>
      <c r="F1294" s="1">
        <v>16.4</v>
      </c>
      <c r="G1294" s="1">
        <v>2</v>
      </c>
      <c r="H1294" s="1">
        <v>2</v>
      </c>
      <c r="I1294" s="1">
        <v>2</v>
      </c>
      <c r="J1294" s="1">
        <v>0.14346173158300002</v>
      </c>
      <c r="K1294" s="35">
        <f aca="true" t="shared" si="21" ref="K1294:K1357">J1294/J$7</f>
        <v>6.844209575306735E-05</v>
      </c>
      <c r="L1294" s="1">
        <v>2</v>
      </c>
      <c r="M1294" s="1">
        <v>2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5">
        <v>1</v>
      </c>
      <c r="U1294" s="5">
        <v>1</v>
      </c>
      <c r="V1294" s="5">
        <v>0</v>
      </c>
      <c r="W1294" s="36">
        <v>0</v>
      </c>
      <c r="X1294" s="5" t="s">
        <v>128</v>
      </c>
      <c r="Y1294"/>
    </row>
    <row r="1295" spans="1:25" ht="15">
      <c r="A1295" s="1" t="s">
        <v>2653</v>
      </c>
      <c r="B1295" s="1" t="s">
        <v>2654</v>
      </c>
      <c r="C1295" s="1" t="s">
        <v>49</v>
      </c>
      <c r="D1295" s="1" t="s">
        <v>34</v>
      </c>
      <c r="E1295" s="1">
        <v>55</v>
      </c>
      <c r="F1295" s="1">
        <v>10.1</v>
      </c>
      <c r="G1295" s="1">
        <v>2</v>
      </c>
      <c r="H1295" s="1">
        <v>2</v>
      </c>
      <c r="I1295" s="1">
        <v>2</v>
      </c>
      <c r="J1295" s="1">
        <v>0.14325621373800002</v>
      </c>
      <c r="K1295" s="35">
        <f t="shared" si="21"/>
        <v>6.834404819800689E-05</v>
      </c>
      <c r="L1295" s="1">
        <v>2</v>
      </c>
      <c r="M1295" s="1">
        <v>2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5">
        <v>1</v>
      </c>
      <c r="U1295" s="5">
        <v>1</v>
      </c>
      <c r="V1295" s="5">
        <v>0</v>
      </c>
      <c r="W1295" s="36">
        <v>0</v>
      </c>
      <c r="X1295" s="5" t="s">
        <v>128</v>
      </c>
      <c r="Y1295"/>
    </row>
    <row r="1296" spans="1:25" ht="15">
      <c r="A1296" s="1" t="s">
        <v>2655</v>
      </c>
      <c r="B1296" s="1" t="s">
        <v>2656</v>
      </c>
      <c r="C1296" s="1" t="s">
        <v>49</v>
      </c>
      <c r="D1296" s="1" t="s">
        <v>34</v>
      </c>
      <c r="E1296" s="1">
        <v>110</v>
      </c>
      <c r="F1296" s="1">
        <v>25.2</v>
      </c>
      <c r="G1296" s="1">
        <v>2</v>
      </c>
      <c r="H1296" s="1">
        <v>2</v>
      </c>
      <c r="I1296" s="1">
        <v>2</v>
      </c>
      <c r="J1296" s="1">
        <v>0.143143429717</v>
      </c>
      <c r="K1296" s="35">
        <f t="shared" si="21"/>
        <v>6.829024169030952E-05</v>
      </c>
      <c r="L1296" s="1">
        <v>2</v>
      </c>
      <c r="M1296" s="1">
        <v>2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5">
        <v>1</v>
      </c>
      <c r="U1296" s="5">
        <v>1</v>
      </c>
      <c r="V1296" s="5">
        <v>0</v>
      </c>
      <c r="W1296" s="36">
        <v>0</v>
      </c>
      <c r="X1296" s="5" t="s">
        <v>128</v>
      </c>
      <c r="Y1296"/>
    </row>
    <row r="1297" spans="1:25" ht="15">
      <c r="A1297" s="1" t="s">
        <v>2657</v>
      </c>
      <c r="B1297" s="1" t="s">
        <v>2658</v>
      </c>
      <c r="C1297" s="1" t="s">
        <v>49</v>
      </c>
      <c r="D1297" s="1" t="s">
        <v>34</v>
      </c>
      <c r="E1297" s="1">
        <v>51</v>
      </c>
      <c r="F1297" s="1">
        <v>14.2</v>
      </c>
      <c r="G1297" s="1">
        <v>2</v>
      </c>
      <c r="H1297" s="1">
        <v>2</v>
      </c>
      <c r="I1297" s="1">
        <v>2</v>
      </c>
      <c r="J1297" s="1">
        <v>0.142663528069</v>
      </c>
      <c r="K1297" s="35">
        <f t="shared" si="21"/>
        <v>6.806129230999711E-05</v>
      </c>
      <c r="L1297" s="1">
        <v>2</v>
      </c>
      <c r="M1297" s="1">
        <v>2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5">
        <v>1</v>
      </c>
      <c r="U1297" s="5">
        <v>1</v>
      </c>
      <c r="V1297" s="5">
        <v>0</v>
      </c>
      <c r="W1297" s="36">
        <v>0</v>
      </c>
      <c r="X1297" s="5" t="s">
        <v>128</v>
      </c>
      <c r="Y1297"/>
    </row>
    <row r="1298" spans="1:25" ht="15">
      <c r="A1298" s="1" t="s">
        <v>2659</v>
      </c>
      <c r="B1298" s="1" t="s">
        <v>2660</v>
      </c>
      <c r="C1298" s="1" t="s">
        <v>49</v>
      </c>
      <c r="D1298" s="1" t="s">
        <v>34</v>
      </c>
      <c r="E1298" s="1">
        <v>126</v>
      </c>
      <c r="F1298" s="1">
        <v>7.5</v>
      </c>
      <c r="G1298" s="1">
        <v>2</v>
      </c>
      <c r="H1298" s="1">
        <v>2</v>
      </c>
      <c r="I1298" s="1">
        <v>2</v>
      </c>
      <c r="J1298" s="1">
        <v>0.138089758343</v>
      </c>
      <c r="K1298" s="35">
        <f t="shared" si="21"/>
        <v>6.587925824359339E-05</v>
      </c>
      <c r="L1298" s="1">
        <v>3</v>
      </c>
      <c r="M1298" s="1">
        <v>3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5">
        <v>1</v>
      </c>
      <c r="U1298" s="5">
        <v>1</v>
      </c>
      <c r="V1298" s="5">
        <v>0</v>
      </c>
      <c r="W1298" s="36">
        <v>0</v>
      </c>
      <c r="X1298" s="5" t="s">
        <v>128</v>
      </c>
      <c r="Y1298"/>
    </row>
    <row r="1299" spans="1:25" ht="15">
      <c r="A1299" s="1" t="s">
        <v>2661</v>
      </c>
      <c r="B1299" s="1" t="s">
        <v>2662</v>
      </c>
      <c r="C1299" s="1" t="s">
        <v>49</v>
      </c>
      <c r="D1299" s="1" t="s">
        <v>34</v>
      </c>
      <c r="E1299" s="1">
        <v>67</v>
      </c>
      <c r="F1299" s="1">
        <v>20.5</v>
      </c>
      <c r="G1299" s="1">
        <v>2</v>
      </c>
      <c r="H1299" s="1">
        <v>2</v>
      </c>
      <c r="I1299" s="1">
        <v>2</v>
      </c>
      <c r="J1299" s="1">
        <v>0.13804527885100001</v>
      </c>
      <c r="K1299" s="35">
        <f t="shared" si="21"/>
        <v>6.58580381619945E-05</v>
      </c>
      <c r="L1299" s="1">
        <v>2</v>
      </c>
      <c r="M1299" s="1">
        <v>2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5">
        <v>1</v>
      </c>
      <c r="U1299" s="5">
        <v>1</v>
      </c>
      <c r="V1299" s="5">
        <v>0</v>
      </c>
      <c r="W1299" s="36">
        <v>0</v>
      </c>
      <c r="X1299" s="5" t="s">
        <v>128</v>
      </c>
      <c r="Y1299"/>
    </row>
    <row r="1300" spans="1:25" ht="15">
      <c r="A1300" s="1" t="s">
        <v>2663</v>
      </c>
      <c r="B1300" s="1" t="s">
        <v>2664</v>
      </c>
      <c r="C1300" s="1" t="s">
        <v>49</v>
      </c>
      <c r="D1300" s="1" t="s">
        <v>34</v>
      </c>
      <c r="E1300" s="1">
        <v>113</v>
      </c>
      <c r="F1300" s="1">
        <v>11.6</v>
      </c>
      <c r="G1300" s="1">
        <v>2</v>
      </c>
      <c r="H1300" s="1">
        <v>2</v>
      </c>
      <c r="I1300" s="1">
        <v>2</v>
      </c>
      <c r="J1300" s="1">
        <v>0.137425561154</v>
      </c>
      <c r="K1300" s="35">
        <f t="shared" si="21"/>
        <v>6.556238595223844E-05</v>
      </c>
      <c r="L1300" s="1">
        <v>3</v>
      </c>
      <c r="M1300" s="1">
        <v>3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0</v>
      </c>
      <c r="T1300" s="5">
        <v>1</v>
      </c>
      <c r="U1300" s="5">
        <v>1</v>
      </c>
      <c r="V1300" s="5">
        <v>0</v>
      </c>
      <c r="W1300" s="36">
        <v>0</v>
      </c>
      <c r="X1300" s="5" t="s">
        <v>128</v>
      </c>
      <c r="Y1300"/>
    </row>
    <row r="1301" spans="1:25" ht="15">
      <c r="A1301" s="1" t="s">
        <v>2665</v>
      </c>
      <c r="B1301" s="1" t="s">
        <v>2666</v>
      </c>
      <c r="C1301" s="1" t="s">
        <v>49</v>
      </c>
      <c r="D1301" s="1" t="s">
        <v>34</v>
      </c>
      <c r="E1301" s="1">
        <v>105</v>
      </c>
      <c r="F1301" s="1">
        <v>8.8</v>
      </c>
      <c r="G1301" s="1">
        <v>2</v>
      </c>
      <c r="H1301" s="1">
        <v>2</v>
      </c>
      <c r="I1301" s="1">
        <v>2</v>
      </c>
      <c r="J1301" s="1">
        <v>0.131682907559</v>
      </c>
      <c r="K1301" s="35">
        <f t="shared" si="21"/>
        <v>6.282270587944986E-05</v>
      </c>
      <c r="L1301" s="1">
        <v>4</v>
      </c>
      <c r="M1301" s="1">
        <v>4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5">
        <v>1</v>
      </c>
      <c r="U1301" s="5">
        <v>1</v>
      </c>
      <c r="V1301" s="5">
        <v>0</v>
      </c>
      <c r="W1301" s="36">
        <v>0</v>
      </c>
      <c r="X1301" s="5" t="s">
        <v>128</v>
      </c>
      <c r="Y1301"/>
    </row>
    <row r="1302" spans="1:25" ht="15">
      <c r="A1302" s="1" t="s">
        <v>2667</v>
      </c>
      <c r="B1302" s="1" t="s">
        <v>2668</v>
      </c>
      <c r="C1302" s="1" t="s">
        <v>49</v>
      </c>
      <c r="D1302" s="1" t="s">
        <v>34</v>
      </c>
      <c r="E1302" s="1">
        <v>90</v>
      </c>
      <c r="F1302" s="1">
        <v>19.9</v>
      </c>
      <c r="G1302" s="1">
        <v>2</v>
      </c>
      <c r="H1302" s="1">
        <v>2</v>
      </c>
      <c r="I1302" s="1">
        <v>2</v>
      </c>
      <c r="J1302" s="1">
        <v>0.12928248222400002</v>
      </c>
      <c r="K1302" s="35">
        <f t="shared" si="21"/>
        <v>6.167752145421444E-05</v>
      </c>
      <c r="L1302" s="1">
        <v>2</v>
      </c>
      <c r="M1302" s="1">
        <v>2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5">
        <v>1</v>
      </c>
      <c r="U1302" s="5">
        <v>1</v>
      </c>
      <c r="V1302" s="5">
        <v>0</v>
      </c>
      <c r="W1302" s="36">
        <v>0</v>
      </c>
      <c r="X1302" s="5" t="s">
        <v>128</v>
      </c>
      <c r="Y1302"/>
    </row>
    <row r="1303" spans="1:25" ht="15">
      <c r="A1303" s="1" t="s">
        <v>2669</v>
      </c>
      <c r="B1303" s="1" t="s">
        <v>2670</v>
      </c>
      <c r="C1303" s="1" t="s">
        <v>49</v>
      </c>
      <c r="D1303" s="1" t="s">
        <v>34</v>
      </c>
      <c r="E1303" s="1">
        <v>111</v>
      </c>
      <c r="F1303" s="1">
        <v>13.3</v>
      </c>
      <c r="G1303" s="1">
        <v>2</v>
      </c>
      <c r="H1303" s="1">
        <v>2</v>
      </c>
      <c r="I1303" s="1">
        <v>2</v>
      </c>
      <c r="J1303" s="1">
        <v>0.127594419871</v>
      </c>
      <c r="K1303" s="35">
        <f t="shared" si="21"/>
        <v>6.087218804629909E-05</v>
      </c>
      <c r="L1303" s="1">
        <v>3</v>
      </c>
      <c r="M1303" s="1">
        <v>3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0</v>
      </c>
      <c r="T1303" s="5">
        <v>1</v>
      </c>
      <c r="U1303" s="5">
        <v>1</v>
      </c>
      <c r="V1303" s="5">
        <v>0</v>
      </c>
      <c r="W1303" s="36">
        <v>0</v>
      </c>
      <c r="X1303" s="5" t="s">
        <v>128</v>
      </c>
      <c r="Y1303"/>
    </row>
    <row r="1304" spans="1:25" ht="15">
      <c r="A1304" s="1" t="s">
        <v>2671</v>
      </c>
      <c r="B1304" s="1" t="s">
        <v>2672</v>
      </c>
      <c r="C1304" s="1" t="s">
        <v>49</v>
      </c>
      <c r="D1304" s="1" t="s">
        <v>34</v>
      </c>
      <c r="E1304" s="1">
        <v>99</v>
      </c>
      <c r="F1304" s="1">
        <v>2.3</v>
      </c>
      <c r="G1304" s="1">
        <v>2</v>
      </c>
      <c r="H1304" s="1">
        <v>2</v>
      </c>
      <c r="I1304" s="1">
        <v>2</v>
      </c>
      <c r="J1304" s="1">
        <v>0.123177992199</v>
      </c>
      <c r="K1304" s="35">
        <f t="shared" si="21"/>
        <v>5.876521803918857E-05</v>
      </c>
      <c r="L1304" s="1">
        <v>6</v>
      </c>
      <c r="M1304" s="1">
        <v>6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5">
        <v>1</v>
      </c>
      <c r="U1304" s="5">
        <v>1</v>
      </c>
      <c r="V1304" s="5">
        <v>0</v>
      </c>
      <c r="W1304" s="36">
        <v>0</v>
      </c>
      <c r="X1304" s="5" t="s">
        <v>128</v>
      </c>
      <c r="Y1304"/>
    </row>
    <row r="1305" spans="1:25" ht="15">
      <c r="A1305" s="1" t="s">
        <v>2673</v>
      </c>
      <c r="B1305" s="1" t="s">
        <v>2674</v>
      </c>
      <c r="C1305" s="1" t="s">
        <v>49</v>
      </c>
      <c r="D1305" s="1" t="s">
        <v>34</v>
      </c>
      <c r="E1305" s="1">
        <v>56</v>
      </c>
      <c r="F1305" s="1">
        <v>14</v>
      </c>
      <c r="G1305" s="1">
        <v>2</v>
      </c>
      <c r="H1305" s="1">
        <v>2</v>
      </c>
      <c r="I1305" s="1">
        <v>2</v>
      </c>
      <c r="J1305" s="1">
        <v>0.122737035901</v>
      </c>
      <c r="K1305" s="35">
        <f t="shared" si="21"/>
        <v>5.855484853620252E-05</v>
      </c>
      <c r="L1305" s="1">
        <v>2</v>
      </c>
      <c r="M1305" s="1">
        <v>2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0</v>
      </c>
      <c r="T1305" s="5">
        <v>1</v>
      </c>
      <c r="U1305" s="5">
        <v>1</v>
      </c>
      <c r="V1305" s="5">
        <v>0</v>
      </c>
      <c r="W1305" s="36">
        <v>0</v>
      </c>
      <c r="X1305" s="5" t="s">
        <v>128</v>
      </c>
      <c r="Y1305"/>
    </row>
    <row r="1306" spans="1:25" ht="15">
      <c r="A1306" s="1" t="s">
        <v>2675</v>
      </c>
      <c r="B1306" s="1" t="s">
        <v>2676</v>
      </c>
      <c r="C1306" s="1" t="s">
        <v>49</v>
      </c>
      <c r="D1306" s="1" t="s">
        <v>34</v>
      </c>
      <c r="E1306" s="1">
        <v>66</v>
      </c>
      <c r="F1306" s="1">
        <v>12.9</v>
      </c>
      <c r="G1306" s="1">
        <v>2</v>
      </c>
      <c r="H1306" s="1">
        <v>2</v>
      </c>
      <c r="I1306" s="1">
        <v>2</v>
      </c>
      <c r="J1306" s="1">
        <v>0.117150890347</v>
      </c>
      <c r="K1306" s="35">
        <f t="shared" si="21"/>
        <v>5.5889834635431054E-05</v>
      </c>
      <c r="L1306" s="1">
        <v>2</v>
      </c>
      <c r="M1306" s="1">
        <v>2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0</v>
      </c>
      <c r="T1306" s="5">
        <v>1</v>
      </c>
      <c r="U1306" s="5">
        <v>1</v>
      </c>
      <c r="V1306" s="5">
        <v>0</v>
      </c>
      <c r="W1306" s="36">
        <v>0</v>
      </c>
      <c r="X1306" s="5" t="s">
        <v>128</v>
      </c>
      <c r="Y1306"/>
    </row>
    <row r="1307" spans="1:25" ht="15">
      <c r="A1307" s="1" t="s">
        <v>2677</v>
      </c>
      <c r="B1307" s="1" t="s">
        <v>2678</v>
      </c>
      <c r="C1307" s="1" t="s">
        <v>49</v>
      </c>
      <c r="D1307" s="1" t="s">
        <v>34</v>
      </c>
      <c r="E1307" s="1">
        <v>66</v>
      </c>
      <c r="F1307" s="1">
        <v>21.9</v>
      </c>
      <c r="G1307" s="1">
        <v>2</v>
      </c>
      <c r="H1307" s="1">
        <v>2</v>
      </c>
      <c r="I1307" s="1">
        <v>2</v>
      </c>
      <c r="J1307" s="1">
        <v>0.116679306925</v>
      </c>
      <c r="K1307" s="35">
        <f t="shared" si="21"/>
        <v>5.5664853678015174E-05</v>
      </c>
      <c r="L1307" s="1">
        <v>2</v>
      </c>
      <c r="M1307" s="1">
        <v>2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0</v>
      </c>
      <c r="T1307" s="5">
        <v>1</v>
      </c>
      <c r="U1307" s="5">
        <v>1</v>
      </c>
      <c r="V1307" s="5">
        <v>0</v>
      </c>
      <c r="W1307" s="36">
        <v>0</v>
      </c>
      <c r="X1307" s="5" t="s">
        <v>128</v>
      </c>
      <c r="Y1307"/>
    </row>
    <row r="1308" spans="1:25" ht="15">
      <c r="A1308" s="1" t="s">
        <v>2679</v>
      </c>
      <c r="B1308" s="1" t="s">
        <v>2680</v>
      </c>
      <c r="C1308" s="1" t="s">
        <v>49</v>
      </c>
      <c r="D1308" s="1" t="s">
        <v>34</v>
      </c>
      <c r="E1308" s="1">
        <v>79</v>
      </c>
      <c r="F1308" s="1">
        <v>15.5</v>
      </c>
      <c r="G1308" s="1">
        <v>2</v>
      </c>
      <c r="H1308" s="1">
        <v>2</v>
      </c>
      <c r="I1308" s="1">
        <v>2</v>
      </c>
      <c r="J1308" s="1">
        <v>0.115906193254</v>
      </c>
      <c r="K1308" s="35">
        <f t="shared" si="21"/>
        <v>5.529601998756182E-05</v>
      </c>
      <c r="L1308" s="1">
        <v>3</v>
      </c>
      <c r="M1308" s="1">
        <v>3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  <c r="T1308" s="5">
        <v>1</v>
      </c>
      <c r="U1308" s="5">
        <v>1</v>
      </c>
      <c r="V1308" s="5">
        <v>0</v>
      </c>
      <c r="W1308" s="36">
        <v>0</v>
      </c>
      <c r="X1308" s="5" t="s">
        <v>128</v>
      </c>
      <c r="Y1308"/>
    </row>
    <row r="1309" spans="1:25" ht="15">
      <c r="A1309" s="1" t="s">
        <v>2681</v>
      </c>
      <c r="B1309" s="1" t="s">
        <v>2682</v>
      </c>
      <c r="C1309" s="1" t="s">
        <v>49</v>
      </c>
      <c r="D1309" s="1" t="s">
        <v>34</v>
      </c>
      <c r="E1309" s="1">
        <v>67</v>
      </c>
      <c r="F1309" s="1">
        <v>14.5</v>
      </c>
      <c r="G1309" s="1">
        <v>2</v>
      </c>
      <c r="H1309" s="1">
        <v>2</v>
      </c>
      <c r="I1309" s="1">
        <v>2</v>
      </c>
      <c r="J1309" s="1">
        <v>0.11578764545800001</v>
      </c>
      <c r="K1309" s="35">
        <f t="shared" si="21"/>
        <v>5.52394637232841E-05</v>
      </c>
      <c r="L1309" s="1">
        <v>2</v>
      </c>
      <c r="M1309" s="1">
        <v>2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0</v>
      </c>
      <c r="T1309" s="5">
        <v>1</v>
      </c>
      <c r="U1309" s="5">
        <v>1</v>
      </c>
      <c r="V1309" s="5">
        <v>0</v>
      </c>
      <c r="W1309" s="36">
        <v>0</v>
      </c>
      <c r="X1309" s="5" t="s">
        <v>128</v>
      </c>
      <c r="Y1309"/>
    </row>
    <row r="1310" spans="1:25" ht="15">
      <c r="A1310" s="1" t="s">
        <v>2683</v>
      </c>
      <c r="B1310" s="1" t="s">
        <v>2684</v>
      </c>
      <c r="C1310" s="1" t="s">
        <v>49</v>
      </c>
      <c r="D1310" s="1" t="s">
        <v>34</v>
      </c>
      <c r="E1310" s="1">
        <v>66</v>
      </c>
      <c r="F1310" s="1">
        <v>13.5</v>
      </c>
      <c r="G1310" s="1">
        <v>2</v>
      </c>
      <c r="H1310" s="1">
        <v>2</v>
      </c>
      <c r="I1310" s="1">
        <v>2</v>
      </c>
      <c r="J1310" s="1">
        <v>0.111538676036</v>
      </c>
      <c r="K1310" s="35">
        <f t="shared" si="21"/>
        <v>5.321238396603098E-05</v>
      </c>
      <c r="L1310" s="1">
        <v>2</v>
      </c>
      <c r="M1310" s="1">
        <v>2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5">
        <v>1</v>
      </c>
      <c r="U1310" s="5">
        <v>1</v>
      </c>
      <c r="V1310" s="5">
        <v>0</v>
      </c>
      <c r="W1310" s="36">
        <v>0</v>
      </c>
      <c r="X1310" s="5" t="s">
        <v>128</v>
      </c>
      <c r="Y1310"/>
    </row>
    <row r="1311" spans="1:25" ht="15">
      <c r="A1311" s="1" t="s">
        <v>2685</v>
      </c>
      <c r="B1311" s="1" t="s">
        <v>2686</v>
      </c>
      <c r="C1311" s="1" t="s">
        <v>49</v>
      </c>
      <c r="D1311" s="1" t="s">
        <v>34</v>
      </c>
      <c r="E1311" s="1">
        <v>125</v>
      </c>
      <c r="F1311" s="1">
        <v>8.1</v>
      </c>
      <c r="G1311" s="1">
        <v>2</v>
      </c>
      <c r="H1311" s="1">
        <v>2</v>
      </c>
      <c r="I1311" s="1">
        <v>2</v>
      </c>
      <c r="J1311" s="1">
        <v>0.111442963491</v>
      </c>
      <c r="K1311" s="35">
        <f t="shared" si="21"/>
        <v>5.316672184347483E-05</v>
      </c>
      <c r="L1311" s="1">
        <v>5</v>
      </c>
      <c r="M1311" s="1">
        <v>5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  <c r="T1311" s="5">
        <v>1</v>
      </c>
      <c r="U1311" s="5">
        <v>1</v>
      </c>
      <c r="V1311" s="5">
        <v>0</v>
      </c>
      <c r="W1311" s="36">
        <v>0</v>
      </c>
      <c r="X1311" s="5" t="s">
        <v>128</v>
      </c>
      <c r="Y1311"/>
    </row>
    <row r="1312" spans="1:25" ht="15">
      <c r="A1312" s="1" t="s">
        <v>2687</v>
      </c>
      <c r="B1312" s="1" t="s">
        <v>2688</v>
      </c>
      <c r="C1312" s="1" t="s">
        <v>49</v>
      </c>
      <c r="D1312" s="1" t="s">
        <v>34</v>
      </c>
      <c r="E1312" s="1">
        <v>90</v>
      </c>
      <c r="F1312" s="1">
        <v>13.9</v>
      </c>
      <c r="G1312" s="1">
        <v>2</v>
      </c>
      <c r="H1312" s="1">
        <v>2</v>
      </c>
      <c r="I1312" s="1">
        <v>2</v>
      </c>
      <c r="J1312" s="1">
        <v>0.111395789239</v>
      </c>
      <c r="K1312" s="35">
        <f t="shared" si="21"/>
        <v>5.314421615755541E-05</v>
      </c>
      <c r="L1312" s="1">
        <v>2</v>
      </c>
      <c r="M1312" s="1">
        <v>2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0</v>
      </c>
      <c r="T1312" s="5">
        <v>1</v>
      </c>
      <c r="U1312" s="5">
        <v>1</v>
      </c>
      <c r="V1312" s="5">
        <v>0</v>
      </c>
      <c r="W1312" s="36">
        <v>0</v>
      </c>
      <c r="X1312" s="5" t="s">
        <v>128</v>
      </c>
      <c r="Y1312"/>
    </row>
    <row r="1313" spans="1:25" ht="15">
      <c r="A1313" s="1" t="s">
        <v>2689</v>
      </c>
      <c r="B1313" s="1" t="s">
        <v>2690</v>
      </c>
      <c r="C1313" s="1" t="s">
        <v>49</v>
      </c>
      <c r="D1313" s="1" t="s">
        <v>34</v>
      </c>
      <c r="E1313" s="1">
        <v>65</v>
      </c>
      <c r="F1313" s="1">
        <v>10.8</v>
      </c>
      <c r="G1313" s="1">
        <v>2</v>
      </c>
      <c r="H1313" s="1">
        <v>2</v>
      </c>
      <c r="I1313" s="1">
        <v>2</v>
      </c>
      <c r="J1313" s="1">
        <v>0.11086474501100001</v>
      </c>
      <c r="K1313" s="35">
        <f t="shared" si="21"/>
        <v>5.2890867898749115E-05</v>
      </c>
      <c r="L1313" s="1">
        <v>2</v>
      </c>
      <c r="M1313" s="1">
        <v>2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0</v>
      </c>
      <c r="T1313" s="5">
        <v>1</v>
      </c>
      <c r="U1313" s="5">
        <v>1</v>
      </c>
      <c r="V1313" s="5">
        <v>0</v>
      </c>
      <c r="W1313" s="36">
        <v>0</v>
      </c>
      <c r="X1313" s="5" t="s">
        <v>128</v>
      </c>
      <c r="Y1313"/>
    </row>
    <row r="1314" spans="1:25" ht="15">
      <c r="A1314" s="1" t="s">
        <v>2691</v>
      </c>
      <c r="B1314" s="1" t="s">
        <v>2692</v>
      </c>
      <c r="C1314" s="1" t="s">
        <v>49</v>
      </c>
      <c r="D1314" s="1" t="s">
        <v>34</v>
      </c>
      <c r="E1314" s="1">
        <v>153</v>
      </c>
      <c r="F1314" s="1">
        <v>10.2</v>
      </c>
      <c r="G1314" s="1">
        <v>2</v>
      </c>
      <c r="H1314" s="1">
        <v>2</v>
      </c>
      <c r="I1314" s="1">
        <v>2</v>
      </c>
      <c r="J1314" s="1">
        <v>0.109377278693</v>
      </c>
      <c r="K1314" s="35">
        <f t="shared" si="21"/>
        <v>5.218123397029539E-05</v>
      </c>
      <c r="L1314" s="1">
        <v>3</v>
      </c>
      <c r="M1314" s="1">
        <v>3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5">
        <v>1</v>
      </c>
      <c r="U1314" s="5">
        <v>1</v>
      </c>
      <c r="V1314" s="5">
        <v>0</v>
      </c>
      <c r="W1314" s="36">
        <v>0</v>
      </c>
      <c r="X1314" s="5" t="s">
        <v>128</v>
      </c>
      <c r="Y1314"/>
    </row>
    <row r="1315" spans="1:25" ht="15">
      <c r="A1315" s="1" t="s">
        <v>2693</v>
      </c>
      <c r="B1315" s="1" t="s">
        <v>2694</v>
      </c>
      <c r="C1315" s="1" t="s">
        <v>49</v>
      </c>
      <c r="D1315" s="1" t="s">
        <v>34</v>
      </c>
      <c r="E1315" s="1">
        <v>78</v>
      </c>
      <c r="F1315" s="1">
        <v>18.1</v>
      </c>
      <c r="G1315" s="1">
        <v>2</v>
      </c>
      <c r="H1315" s="1">
        <v>2</v>
      </c>
      <c r="I1315" s="1">
        <v>2</v>
      </c>
      <c r="J1315" s="1">
        <v>0.108754758021</v>
      </c>
      <c r="K1315" s="35">
        <f t="shared" si="21"/>
        <v>5.188424452947968E-05</v>
      </c>
      <c r="L1315" s="1">
        <v>2</v>
      </c>
      <c r="M1315" s="1">
        <v>2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  <c r="T1315" s="5">
        <v>1</v>
      </c>
      <c r="U1315" s="5">
        <v>1</v>
      </c>
      <c r="V1315" s="5">
        <v>0</v>
      </c>
      <c r="W1315" s="36">
        <v>0</v>
      </c>
      <c r="X1315" s="5" t="s">
        <v>128</v>
      </c>
      <c r="Y1315"/>
    </row>
    <row r="1316" spans="1:25" ht="15">
      <c r="A1316" s="1" t="s">
        <v>2695</v>
      </c>
      <c r="B1316" s="1" t="s">
        <v>2696</v>
      </c>
      <c r="C1316" s="1" t="s">
        <v>49</v>
      </c>
      <c r="D1316" s="1" t="s">
        <v>34</v>
      </c>
      <c r="E1316" s="1">
        <v>78</v>
      </c>
      <c r="F1316" s="1">
        <v>13.5</v>
      </c>
      <c r="G1316" s="1">
        <v>2</v>
      </c>
      <c r="H1316" s="1">
        <v>2</v>
      </c>
      <c r="I1316" s="1">
        <v>2</v>
      </c>
      <c r="J1316" s="1">
        <v>0.10714668380999999</v>
      </c>
      <c r="K1316" s="35">
        <f t="shared" si="21"/>
        <v>5.1117071514677296E-05</v>
      </c>
      <c r="L1316" s="1">
        <v>2</v>
      </c>
      <c r="M1316" s="1">
        <v>2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0</v>
      </c>
      <c r="T1316" s="5">
        <v>1</v>
      </c>
      <c r="U1316" s="5">
        <v>1</v>
      </c>
      <c r="V1316" s="5">
        <v>0</v>
      </c>
      <c r="W1316" s="36">
        <v>0</v>
      </c>
      <c r="X1316" s="5" t="s">
        <v>128</v>
      </c>
      <c r="Y1316"/>
    </row>
    <row r="1317" spans="1:25" ht="15">
      <c r="A1317" s="1" t="s">
        <v>2697</v>
      </c>
      <c r="B1317" s="1" t="s">
        <v>2698</v>
      </c>
      <c r="C1317" s="1" t="s">
        <v>49</v>
      </c>
      <c r="D1317" s="1" t="s">
        <v>34</v>
      </c>
      <c r="E1317" s="1">
        <v>109</v>
      </c>
      <c r="F1317" s="1">
        <v>7.2</v>
      </c>
      <c r="G1317" s="1">
        <v>2</v>
      </c>
      <c r="H1317" s="1">
        <v>2</v>
      </c>
      <c r="I1317" s="1">
        <v>2</v>
      </c>
      <c r="J1317" s="1">
        <v>0.106910708177</v>
      </c>
      <c r="K1317" s="35">
        <f t="shared" si="21"/>
        <v>5.1004493291265625E-05</v>
      </c>
      <c r="L1317" s="1">
        <v>5</v>
      </c>
      <c r="M1317" s="1">
        <v>5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0</v>
      </c>
      <c r="T1317" s="5">
        <v>1</v>
      </c>
      <c r="U1317" s="5">
        <v>1</v>
      </c>
      <c r="V1317" s="5">
        <v>0</v>
      </c>
      <c r="W1317" s="36">
        <v>0</v>
      </c>
      <c r="X1317" s="5" t="s">
        <v>128</v>
      </c>
      <c r="Y1317"/>
    </row>
    <row r="1318" spans="1:25" ht="15">
      <c r="A1318" s="1" t="s">
        <v>2699</v>
      </c>
      <c r="B1318" s="1" t="s">
        <v>2700</v>
      </c>
      <c r="C1318" s="1" t="s">
        <v>49</v>
      </c>
      <c r="D1318" s="1" t="s">
        <v>34</v>
      </c>
      <c r="E1318" s="1">
        <v>57</v>
      </c>
      <c r="F1318" s="1">
        <v>14.7</v>
      </c>
      <c r="G1318" s="1">
        <v>2</v>
      </c>
      <c r="H1318" s="1">
        <v>2</v>
      </c>
      <c r="I1318" s="1">
        <v>2</v>
      </c>
      <c r="J1318" s="1">
        <v>0.103755965968</v>
      </c>
      <c r="K1318" s="35">
        <f t="shared" si="21"/>
        <v>4.949944266931839E-05</v>
      </c>
      <c r="L1318" s="1">
        <v>2</v>
      </c>
      <c r="M1318" s="1">
        <v>2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5">
        <v>1</v>
      </c>
      <c r="U1318" s="5">
        <v>1</v>
      </c>
      <c r="V1318" s="5">
        <v>0</v>
      </c>
      <c r="W1318" s="36">
        <v>0</v>
      </c>
      <c r="X1318" s="5" t="s">
        <v>128</v>
      </c>
      <c r="Y1318"/>
    </row>
    <row r="1319" spans="1:25" ht="15">
      <c r="A1319" s="1" t="s">
        <v>2701</v>
      </c>
      <c r="B1319" s="1" t="s">
        <v>2702</v>
      </c>
      <c r="C1319" s="1" t="s">
        <v>49</v>
      </c>
      <c r="D1319" s="1" t="s">
        <v>34</v>
      </c>
      <c r="E1319" s="1">
        <v>48</v>
      </c>
      <c r="F1319" s="1">
        <v>15.8</v>
      </c>
      <c r="G1319" s="1">
        <v>2</v>
      </c>
      <c r="H1319" s="1">
        <v>2</v>
      </c>
      <c r="I1319" s="1">
        <v>2</v>
      </c>
      <c r="J1319" s="1">
        <v>0.099117851125</v>
      </c>
      <c r="K1319" s="35">
        <f t="shared" si="21"/>
        <v>4.7286711115784395E-05</v>
      </c>
      <c r="L1319" s="1">
        <v>2</v>
      </c>
      <c r="M1319" s="1">
        <v>2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5">
        <v>1</v>
      </c>
      <c r="U1319" s="5">
        <v>1</v>
      </c>
      <c r="V1319" s="5">
        <v>0</v>
      </c>
      <c r="W1319" s="36">
        <v>0</v>
      </c>
      <c r="X1319" s="5" t="s">
        <v>128</v>
      </c>
      <c r="Y1319"/>
    </row>
    <row r="1320" spans="1:25" ht="15">
      <c r="A1320" s="1" t="s">
        <v>2703</v>
      </c>
      <c r="B1320" s="1" t="s">
        <v>2704</v>
      </c>
      <c r="C1320" s="1" t="s">
        <v>49</v>
      </c>
      <c r="D1320" s="1" t="s">
        <v>34</v>
      </c>
      <c r="E1320" s="1">
        <v>87</v>
      </c>
      <c r="F1320" s="1">
        <v>9.9</v>
      </c>
      <c r="G1320" s="1">
        <v>2</v>
      </c>
      <c r="H1320" s="1">
        <v>2</v>
      </c>
      <c r="I1320" s="1">
        <v>2</v>
      </c>
      <c r="J1320" s="1">
        <v>0.0989609104404</v>
      </c>
      <c r="K1320" s="35">
        <f t="shared" si="21"/>
        <v>4.721183854004993E-05</v>
      </c>
      <c r="L1320" s="1">
        <v>3</v>
      </c>
      <c r="M1320" s="1">
        <v>3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5">
        <v>1</v>
      </c>
      <c r="U1320" s="5">
        <v>1</v>
      </c>
      <c r="V1320" s="5">
        <v>0</v>
      </c>
      <c r="W1320" s="36">
        <v>0</v>
      </c>
      <c r="X1320" s="5" t="s">
        <v>128</v>
      </c>
      <c r="Y1320"/>
    </row>
    <row r="1321" spans="1:25" ht="15">
      <c r="A1321" s="1" t="s">
        <v>2705</v>
      </c>
      <c r="B1321" s="1" t="s">
        <v>2706</v>
      </c>
      <c r="C1321" s="1" t="s">
        <v>49</v>
      </c>
      <c r="D1321" s="1" t="s">
        <v>34</v>
      </c>
      <c r="E1321" s="1">
        <v>67</v>
      </c>
      <c r="F1321" s="1">
        <v>16.5</v>
      </c>
      <c r="G1321" s="1">
        <v>2</v>
      </c>
      <c r="H1321" s="1">
        <v>2</v>
      </c>
      <c r="I1321" s="1">
        <v>2</v>
      </c>
      <c r="J1321" s="1">
        <v>0.09787608887150001</v>
      </c>
      <c r="K1321" s="35">
        <f t="shared" si="21"/>
        <v>4.669429660831401E-05</v>
      </c>
      <c r="L1321" s="1">
        <v>2</v>
      </c>
      <c r="M1321" s="1">
        <v>2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5">
        <v>1</v>
      </c>
      <c r="U1321" s="5">
        <v>1</v>
      </c>
      <c r="V1321" s="5">
        <v>0</v>
      </c>
      <c r="W1321" s="36">
        <v>0</v>
      </c>
      <c r="X1321" s="5" t="s">
        <v>128</v>
      </c>
      <c r="Y1321"/>
    </row>
    <row r="1322" spans="1:25" ht="15">
      <c r="A1322" s="1" t="s">
        <v>2707</v>
      </c>
      <c r="B1322" s="1" t="s">
        <v>2708</v>
      </c>
      <c r="C1322" s="1" t="s">
        <v>49</v>
      </c>
      <c r="D1322" s="1" t="s">
        <v>34</v>
      </c>
      <c r="E1322" s="1">
        <v>51</v>
      </c>
      <c r="F1322" s="1">
        <v>8.1</v>
      </c>
      <c r="G1322" s="1">
        <v>2</v>
      </c>
      <c r="H1322" s="1">
        <v>2</v>
      </c>
      <c r="I1322" s="1">
        <v>2</v>
      </c>
      <c r="J1322" s="1">
        <v>0.096708681216</v>
      </c>
      <c r="K1322" s="35">
        <f t="shared" si="21"/>
        <v>4.61373548674124E-05</v>
      </c>
      <c r="L1322" s="1">
        <v>3</v>
      </c>
      <c r="M1322" s="1">
        <v>3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5">
        <v>1</v>
      </c>
      <c r="U1322" s="5">
        <v>1</v>
      </c>
      <c r="V1322" s="5">
        <v>0</v>
      </c>
      <c r="W1322" s="36">
        <v>0</v>
      </c>
      <c r="X1322" s="5" t="s">
        <v>128</v>
      </c>
      <c r="Y1322"/>
    </row>
    <row r="1323" spans="1:25" ht="15">
      <c r="A1323" s="1" t="s">
        <v>2709</v>
      </c>
      <c r="B1323" s="1" t="s">
        <v>2710</v>
      </c>
      <c r="C1323" s="1" t="s">
        <v>49</v>
      </c>
      <c r="D1323" s="1" t="s">
        <v>34</v>
      </c>
      <c r="E1323" s="1">
        <v>63</v>
      </c>
      <c r="F1323" s="1">
        <v>11.5</v>
      </c>
      <c r="G1323" s="1">
        <v>2</v>
      </c>
      <c r="H1323" s="1">
        <v>2</v>
      </c>
      <c r="I1323" s="1">
        <v>2</v>
      </c>
      <c r="J1323" s="1">
        <v>0.0963576797071</v>
      </c>
      <c r="K1323" s="35">
        <f t="shared" si="21"/>
        <v>4.596990060196806E-05</v>
      </c>
      <c r="L1323" s="1">
        <v>2</v>
      </c>
      <c r="M1323" s="1">
        <v>2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  <c r="T1323" s="5">
        <v>1</v>
      </c>
      <c r="U1323" s="5">
        <v>1</v>
      </c>
      <c r="V1323" s="5">
        <v>0</v>
      </c>
      <c r="W1323" s="36">
        <v>0</v>
      </c>
      <c r="X1323" s="5" t="s">
        <v>128</v>
      </c>
      <c r="Y1323"/>
    </row>
    <row r="1324" spans="1:25" ht="15">
      <c r="A1324" s="1" t="s">
        <v>2711</v>
      </c>
      <c r="B1324" s="1" t="s">
        <v>2712</v>
      </c>
      <c r="C1324" s="1" t="s">
        <v>49</v>
      </c>
      <c r="D1324" s="1" t="s">
        <v>34</v>
      </c>
      <c r="E1324" s="1">
        <v>97</v>
      </c>
      <c r="F1324" s="1">
        <v>12.7</v>
      </c>
      <c r="G1324" s="1">
        <v>2</v>
      </c>
      <c r="H1324" s="1">
        <v>2</v>
      </c>
      <c r="I1324" s="1">
        <v>2</v>
      </c>
      <c r="J1324" s="1">
        <v>0.09217722608</v>
      </c>
      <c r="K1324" s="35">
        <f t="shared" si="21"/>
        <v>4.397550806062541E-05</v>
      </c>
      <c r="L1324" s="1">
        <v>3</v>
      </c>
      <c r="M1324" s="1">
        <v>3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0</v>
      </c>
      <c r="T1324" s="5">
        <v>1</v>
      </c>
      <c r="U1324" s="5">
        <v>1</v>
      </c>
      <c r="V1324" s="5">
        <v>0</v>
      </c>
      <c r="W1324" s="36">
        <v>0</v>
      </c>
      <c r="X1324" s="5" t="s">
        <v>128</v>
      </c>
      <c r="Y1324"/>
    </row>
    <row r="1325" spans="1:25" ht="15">
      <c r="A1325" s="1" t="s">
        <v>2713</v>
      </c>
      <c r="B1325" s="1" t="s">
        <v>2714</v>
      </c>
      <c r="C1325" s="1" t="s">
        <v>49</v>
      </c>
      <c r="D1325" s="1" t="s">
        <v>34</v>
      </c>
      <c r="E1325" s="1">
        <v>71</v>
      </c>
      <c r="F1325" s="1">
        <v>6.6</v>
      </c>
      <c r="G1325" s="1">
        <v>2</v>
      </c>
      <c r="H1325" s="1">
        <v>2</v>
      </c>
      <c r="I1325" s="1">
        <v>2</v>
      </c>
      <c r="J1325" s="1">
        <v>0.0903383169972</v>
      </c>
      <c r="K1325" s="35">
        <f t="shared" si="21"/>
        <v>4.3098209354291545E-05</v>
      </c>
      <c r="L1325" s="1">
        <v>2</v>
      </c>
      <c r="M1325" s="1">
        <v>2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5">
        <v>1</v>
      </c>
      <c r="U1325" s="5">
        <v>1</v>
      </c>
      <c r="V1325" s="5">
        <v>0</v>
      </c>
      <c r="W1325" s="36">
        <v>0</v>
      </c>
      <c r="X1325" s="5" t="s">
        <v>128</v>
      </c>
      <c r="Y1325"/>
    </row>
    <row r="1326" spans="1:25" ht="15">
      <c r="A1326" s="1" t="s">
        <v>2715</v>
      </c>
      <c r="B1326" s="1" t="s">
        <v>2716</v>
      </c>
      <c r="C1326" s="1" t="s">
        <v>49</v>
      </c>
      <c r="D1326" s="1" t="s">
        <v>34</v>
      </c>
      <c r="E1326" s="1">
        <v>110</v>
      </c>
      <c r="F1326" s="1">
        <v>8.2</v>
      </c>
      <c r="G1326" s="1">
        <v>2</v>
      </c>
      <c r="H1326" s="1">
        <v>2</v>
      </c>
      <c r="I1326" s="1">
        <v>2</v>
      </c>
      <c r="J1326" s="1">
        <v>0.09032607713850001</v>
      </c>
      <c r="K1326" s="35">
        <f t="shared" si="21"/>
        <v>4.309237001601014E-05</v>
      </c>
      <c r="L1326" s="1">
        <v>3</v>
      </c>
      <c r="M1326" s="1">
        <v>3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5">
        <v>1</v>
      </c>
      <c r="U1326" s="5">
        <v>1</v>
      </c>
      <c r="V1326" s="5">
        <v>0</v>
      </c>
      <c r="W1326" s="36">
        <v>0</v>
      </c>
      <c r="X1326" s="5" t="s">
        <v>128</v>
      </c>
      <c r="Y1326"/>
    </row>
    <row r="1327" spans="1:25" ht="15">
      <c r="A1327" s="1" t="s">
        <v>2717</v>
      </c>
      <c r="B1327" s="1" t="s">
        <v>2718</v>
      </c>
      <c r="C1327" s="1" t="s">
        <v>49</v>
      </c>
      <c r="D1327" s="1" t="s">
        <v>34</v>
      </c>
      <c r="E1327" s="1">
        <v>83</v>
      </c>
      <c r="F1327" s="1">
        <v>9.9</v>
      </c>
      <c r="G1327" s="1">
        <v>2</v>
      </c>
      <c r="H1327" s="1">
        <v>2</v>
      </c>
      <c r="I1327" s="1">
        <v>2</v>
      </c>
      <c r="J1327" s="1">
        <v>0.09000900090009999</v>
      </c>
      <c r="K1327" s="35">
        <f t="shared" si="21"/>
        <v>4.294110067030981E-05</v>
      </c>
      <c r="L1327" s="1">
        <v>2</v>
      </c>
      <c r="M1327" s="1">
        <v>2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5">
        <v>1</v>
      </c>
      <c r="U1327" s="5">
        <v>1</v>
      </c>
      <c r="V1327" s="5">
        <v>0</v>
      </c>
      <c r="W1327" s="36">
        <v>0</v>
      </c>
      <c r="X1327" s="5" t="s">
        <v>128</v>
      </c>
      <c r="Y1327"/>
    </row>
    <row r="1328" spans="1:25" ht="15">
      <c r="A1328" s="1" t="s">
        <v>2719</v>
      </c>
      <c r="B1328" s="1" t="s">
        <v>2720</v>
      </c>
      <c r="C1328" s="1" t="s">
        <v>49</v>
      </c>
      <c r="D1328" s="1" t="s">
        <v>34</v>
      </c>
      <c r="E1328" s="1">
        <v>97</v>
      </c>
      <c r="F1328" s="1">
        <v>8.1</v>
      </c>
      <c r="G1328" s="1">
        <v>2</v>
      </c>
      <c r="H1328" s="1">
        <v>2</v>
      </c>
      <c r="I1328" s="1">
        <v>2</v>
      </c>
      <c r="J1328" s="1">
        <v>0.0889389582283</v>
      </c>
      <c r="K1328" s="35">
        <f t="shared" si="21"/>
        <v>4.243060939019563E-05</v>
      </c>
      <c r="L1328" s="1">
        <v>3</v>
      </c>
      <c r="M1328" s="1">
        <v>3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5">
        <v>1</v>
      </c>
      <c r="U1328" s="5">
        <v>1</v>
      </c>
      <c r="V1328" s="5">
        <v>0</v>
      </c>
      <c r="W1328" s="36">
        <v>0</v>
      </c>
      <c r="X1328" s="5" t="s">
        <v>128</v>
      </c>
      <c r="Y1328"/>
    </row>
    <row r="1329" spans="1:25" ht="15">
      <c r="A1329" s="1" t="s">
        <v>2721</v>
      </c>
      <c r="B1329" s="1" t="s">
        <v>2722</v>
      </c>
      <c r="C1329" s="1" t="s">
        <v>49</v>
      </c>
      <c r="D1329" s="1" t="s">
        <v>34</v>
      </c>
      <c r="E1329" s="1">
        <v>124</v>
      </c>
      <c r="F1329" s="1">
        <v>11.1</v>
      </c>
      <c r="G1329" s="1">
        <v>2</v>
      </c>
      <c r="H1329" s="1">
        <v>2</v>
      </c>
      <c r="I1329" s="1">
        <v>2</v>
      </c>
      <c r="J1329" s="1">
        <v>0.0881937911571</v>
      </c>
      <c r="K1329" s="35">
        <f t="shared" si="21"/>
        <v>4.207510834140481E-05</v>
      </c>
      <c r="L1329" s="1">
        <v>3</v>
      </c>
      <c r="M1329" s="1">
        <v>3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5">
        <v>1</v>
      </c>
      <c r="U1329" s="5">
        <v>1</v>
      </c>
      <c r="V1329" s="5">
        <v>0</v>
      </c>
      <c r="W1329" s="36">
        <v>0</v>
      </c>
      <c r="X1329" s="5" t="s">
        <v>128</v>
      </c>
      <c r="Y1329"/>
    </row>
    <row r="1330" spans="1:25" ht="15">
      <c r="A1330" s="1" t="s">
        <v>2723</v>
      </c>
      <c r="B1330" s="1" t="s">
        <v>2724</v>
      </c>
      <c r="C1330" s="1" t="s">
        <v>49</v>
      </c>
      <c r="D1330" s="1" t="s">
        <v>34</v>
      </c>
      <c r="E1330" s="1">
        <v>83</v>
      </c>
      <c r="F1330" s="1">
        <v>12.9</v>
      </c>
      <c r="G1330" s="1">
        <v>2</v>
      </c>
      <c r="H1330" s="1">
        <v>2</v>
      </c>
      <c r="I1330" s="1">
        <v>2</v>
      </c>
      <c r="J1330" s="1">
        <v>0.0879623521133</v>
      </c>
      <c r="K1330" s="35">
        <f t="shared" si="21"/>
        <v>4.1964694414136734E-05</v>
      </c>
      <c r="L1330" s="1">
        <v>2</v>
      </c>
      <c r="M1330" s="1">
        <v>2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5">
        <v>1</v>
      </c>
      <c r="U1330" s="5">
        <v>1</v>
      </c>
      <c r="V1330" s="5">
        <v>0</v>
      </c>
      <c r="W1330" s="36">
        <v>0</v>
      </c>
      <c r="X1330" s="5" t="s">
        <v>128</v>
      </c>
      <c r="Y1330"/>
    </row>
    <row r="1331" spans="1:25" ht="15">
      <c r="A1331" s="1" t="s">
        <v>2725</v>
      </c>
      <c r="B1331" s="1" t="s">
        <v>2726</v>
      </c>
      <c r="C1331" s="1" t="s">
        <v>49</v>
      </c>
      <c r="D1331" s="1" t="s">
        <v>34</v>
      </c>
      <c r="E1331" s="1">
        <v>71</v>
      </c>
      <c r="F1331" s="1">
        <v>14.6</v>
      </c>
      <c r="G1331" s="1">
        <v>2</v>
      </c>
      <c r="H1331" s="1">
        <v>2</v>
      </c>
      <c r="I1331" s="1">
        <v>2</v>
      </c>
      <c r="J1331" s="1">
        <v>0.08747375787260002</v>
      </c>
      <c r="K1331" s="35">
        <f t="shared" si="21"/>
        <v>4.1731598009699164E-05</v>
      </c>
      <c r="L1331" s="1">
        <v>2</v>
      </c>
      <c r="M1331" s="1">
        <v>2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5">
        <v>1</v>
      </c>
      <c r="U1331" s="5">
        <v>1</v>
      </c>
      <c r="V1331" s="5">
        <v>0</v>
      </c>
      <c r="W1331" s="36">
        <v>0</v>
      </c>
      <c r="X1331" s="5" t="s">
        <v>128</v>
      </c>
      <c r="Y1331"/>
    </row>
    <row r="1332" spans="1:25" ht="15">
      <c r="A1332" s="1" t="s">
        <v>2727</v>
      </c>
      <c r="B1332" s="1" t="s">
        <v>2728</v>
      </c>
      <c r="C1332" s="1" t="s">
        <v>49</v>
      </c>
      <c r="D1332" s="1" t="s">
        <v>34</v>
      </c>
      <c r="E1332" s="1">
        <v>77</v>
      </c>
      <c r="F1332" s="1">
        <v>15.8</v>
      </c>
      <c r="G1332" s="1">
        <v>2</v>
      </c>
      <c r="H1332" s="1">
        <v>2</v>
      </c>
      <c r="I1332" s="1">
        <v>2</v>
      </c>
      <c r="J1332" s="1">
        <v>0.0874227765474</v>
      </c>
      <c r="K1332" s="35">
        <f t="shared" si="21"/>
        <v>4.1707276061940295E-05</v>
      </c>
      <c r="L1332" s="1">
        <v>3</v>
      </c>
      <c r="M1332" s="1">
        <v>3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5">
        <v>1</v>
      </c>
      <c r="U1332" s="5">
        <v>1</v>
      </c>
      <c r="V1332" s="5">
        <v>0</v>
      </c>
      <c r="W1332" s="36">
        <v>0</v>
      </c>
      <c r="X1332" s="5" t="s">
        <v>128</v>
      </c>
      <c r="Y1332"/>
    </row>
    <row r="1333" spans="1:25" ht="15">
      <c r="A1333" s="1" t="s">
        <v>2729</v>
      </c>
      <c r="B1333" s="1" t="s">
        <v>2730</v>
      </c>
      <c r="C1333" s="1" t="s">
        <v>49</v>
      </c>
      <c r="D1333" s="1" t="s">
        <v>34</v>
      </c>
      <c r="E1333" s="1">
        <v>72</v>
      </c>
      <c r="F1333" s="1">
        <v>12.3</v>
      </c>
      <c r="G1333" s="1">
        <v>2</v>
      </c>
      <c r="H1333" s="1">
        <v>2</v>
      </c>
      <c r="I1333" s="1">
        <v>2</v>
      </c>
      <c r="J1333" s="1">
        <v>0.0861400637436</v>
      </c>
      <c r="K1333" s="35">
        <f t="shared" si="21"/>
        <v>4.109532504495029E-05</v>
      </c>
      <c r="L1333" s="1">
        <v>2</v>
      </c>
      <c r="M1333" s="1">
        <v>2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5">
        <v>1</v>
      </c>
      <c r="U1333" s="5">
        <v>1</v>
      </c>
      <c r="V1333" s="5">
        <v>0</v>
      </c>
      <c r="W1333" s="36">
        <v>0</v>
      </c>
      <c r="X1333" s="5" t="s">
        <v>128</v>
      </c>
      <c r="Y1333"/>
    </row>
    <row r="1334" spans="1:25" ht="15">
      <c r="A1334" s="1" t="s">
        <v>2731</v>
      </c>
      <c r="B1334" s="1" t="s">
        <v>2732</v>
      </c>
      <c r="C1334" s="1" t="s">
        <v>49</v>
      </c>
      <c r="D1334" s="1" t="s">
        <v>34</v>
      </c>
      <c r="E1334" s="1">
        <v>100</v>
      </c>
      <c r="F1334" s="1">
        <v>12.8</v>
      </c>
      <c r="G1334" s="1">
        <v>2</v>
      </c>
      <c r="H1334" s="1">
        <v>2</v>
      </c>
      <c r="I1334" s="1">
        <v>2</v>
      </c>
      <c r="J1334" s="1">
        <v>0.0858295425285</v>
      </c>
      <c r="K1334" s="35">
        <f t="shared" si="21"/>
        <v>4.09471829411103E-05</v>
      </c>
      <c r="L1334" s="1">
        <v>2</v>
      </c>
      <c r="M1334" s="1">
        <v>2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5">
        <v>1</v>
      </c>
      <c r="U1334" s="5">
        <v>1</v>
      </c>
      <c r="V1334" s="5">
        <v>0</v>
      </c>
      <c r="W1334" s="36">
        <v>0</v>
      </c>
      <c r="X1334" s="5" t="s">
        <v>128</v>
      </c>
      <c r="Y1334"/>
    </row>
    <row r="1335" spans="1:25" ht="15">
      <c r="A1335" s="1" t="s">
        <v>2733</v>
      </c>
      <c r="B1335" s="1" t="s">
        <v>2734</v>
      </c>
      <c r="C1335" s="1" t="s">
        <v>49</v>
      </c>
      <c r="D1335" s="1" t="s">
        <v>34</v>
      </c>
      <c r="E1335" s="1">
        <v>72</v>
      </c>
      <c r="F1335" s="1">
        <v>7.2</v>
      </c>
      <c r="G1335" s="1">
        <v>2</v>
      </c>
      <c r="H1335" s="1">
        <v>2</v>
      </c>
      <c r="I1335" s="1">
        <v>2</v>
      </c>
      <c r="J1335" s="1">
        <v>0.0849208820449</v>
      </c>
      <c r="K1335" s="35">
        <f t="shared" si="21"/>
        <v>4.0513683169851795E-05</v>
      </c>
      <c r="L1335" s="1">
        <v>3</v>
      </c>
      <c r="M1335" s="1">
        <v>3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5">
        <v>1</v>
      </c>
      <c r="U1335" s="5">
        <v>1</v>
      </c>
      <c r="V1335" s="5">
        <v>0</v>
      </c>
      <c r="W1335" s="36">
        <v>0</v>
      </c>
      <c r="X1335" s="5" t="s">
        <v>128</v>
      </c>
      <c r="Y1335"/>
    </row>
    <row r="1336" spans="1:25" ht="15">
      <c r="A1336" s="1" t="s">
        <v>2735</v>
      </c>
      <c r="B1336" s="1" t="s">
        <v>2736</v>
      </c>
      <c r="C1336" s="1" t="s">
        <v>49</v>
      </c>
      <c r="D1336" s="1" t="s">
        <v>34</v>
      </c>
      <c r="E1336" s="1">
        <v>63</v>
      </c>
      <c r="F1336" s="1">
        <v>8.7</v>
      </c>
      <c r="G1336" s="1">
        <v>2</v>
      </c>
      <c r="H1336" s="1">
        <v>2</v>
      </c>
      <c r="I1336" s="1">
        <v>2</v>
      </c>
      <c r="J1336" s="1">
        <v>0.0834237090181</v>
      </c>
      <c r="K1336" s="35">
        <f t="shared" si="21"/>
        <v>3.979941840719716E-05</v>
      </c>
      <c r="L1336" s="1">
        <v>2</v>
      </c>
      <c r="M1336" s="1">
        <v>2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5">
        <v>1</v>
      </c>
      <c r="U1336" s="5">
        <v>1</v>
      </c>
      <c r="V1336" s="5">
        <v>0</v>
      </c>
      <c r="W1336" s="36">
        <v>0</v>
      </c>
      <c r="X1336" s="5" t="s">
        <v>128</v>
      </c>
      <c r="Y1336"/>
    </row>
    <row r="1337" spans="1:25" ht="15">
      <c r="A1337" s="1" t="s">
        <v>2737</v>
      </c>
      <c r="B1337" s="1" t="s">
        <v>2738</v>
      </c>
      <c r="C1337" s="1" t="s">
        <v>49</v>
      </c>
      <c r="D1337" s="1" t="s">
        <v>34</v>
      </c>
      <c r="E1337" s="1">
        <v>120</v>
      </c>
      <c r="F1337" s="1">
        <v>9.6</v>
      </c>
      <c r="G1337" s="1">
        <v>2</v>
      </c>
      <c r="H1337" s="1">
        <v>2</v>
      </c>
      <c r="I1337" s="1">
        <v>2</v>
      </c>
      <c r="J1337" s="1">
        <v>0.08258092931070002</v>
      </c>
      <c r="K1337" s="35">
        <f t="shared" si="21"/>
        <v>3.939734874864685E-05</v>
      </c>
      <c r="L1337" s="1">
        <v>3</v>
      </c>
      <c r="M1337" s="1">
        <v>3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5">
        <v>1</v>
      </c>
      <c r="U1337" s="5">
        <v>1</v>
      </c>
      <c r="V1337" s="5">
        <v>0</v>
      </c>
      <c r="W1337" s="36">
        <v>0</v>
      </c>
      <c r="X1337" s="5" t="s">
        <v>128</v>
      </c>
      <c r="Y1337"/>
    </row>
    <row r="1338" spans="1:25" ht="15">
      <c r="A1338" s="1" t="s">
        <v>2739</v>
      </c>
      <c r="B1338" s="1" t="s">
        <v>2740</v>
      </c>
      <c r="C1338" s="1" t="s">
        <v>49</v>
      </c>
      <c r="D1338" s="1" t="s">
        <v>34</v>
      </c>
      <c r="E1338" s="1">
        <v>70</v>
      </c>
      <c r="F1338" s="1">
        <v>8</v>
      </c>
      <c r="G1338" s="1">
        <v>2</v>
      </c>
      <c r="H1338" s="1">
        <v>2</v>
      </c>
      <c r="I1338" s="1">
        <v>2</v>
      </c>
      <c r="J1338" s="1">
        <v>0.0822481151474</v>
      </c>
      <c r="K1338" s="35">
        <f t="shared" si="21"/>
        <v>3.923857122253441E-05</v>
      </c>
      <c r="L1338" s="1">
        <v>3</v>
      </c>
      <c r="M1338" s="1">
        <v>3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5">
        <v>1</v>
      </c>
      <c r="U1338" s="5">
        <v>1</v>
      </c>
      <c r="V1338" s="5">
        <v>0</v>
      </c>
      <c r="W1338" s="36">
        <v>0</v>
      </c>
      <c r="X1338" s="5" t="s">
        <v>128</v>
      </c>
      <c r="Y1338"/>
    </row>
    <row r="1339" spans="1:25" ht="15">
      <c r="A1339" s="1" t="s">
        <v>2741</v>
      </c>
      <c r="B1339" s="1" t="s">
        <v>2742</v>
      </c>
      <c r="C1339" s="1" t="s">
        <v>49</v>
      </c>
      <c r="D1339" s="1" t="s">
        <v>34</v>
      </c>
      <c r="E1339" s="1">
        <v>73</v>
      </c>
      <c r="F1339" s="1">
        <v>8.6</v>
      </c>
      <c r="G1339" s="1">
        <v>2</v>
      </c>
      <c r="H1339" s="1">
        <v>2</v>
      </c>
      <c r="I1339" s="1">
        <v>2</v>
      </c>
      <c r="J1339" s="1">
        <v>0.0812512695511</v>
      </c>
      <c r="K1339" s="35">
        <f t="shared" si="21"/>
        <v>3.876300048321487E-05</v>
      </c>
      <c r="L1339" s="1">
        <v>2</v>
      </c>
      <c r="M1339" s="1">
        <v>2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0</v>
      </c>
      <c r="T1339" s="5">
        <v>1</v>
      </c>
      <c r="U1339" s="5">
        <v>1</v>
      </c>
      <c r="V1339" s="5">
        <v>0</v>
      </c>
      <c r="W1339" s="36">
        <v>0</v>
      </c>
      <c r="X1339" s="5" t="s">
        <v>128</v>
      </c>
      <c r="Y1339"/>
    </row>
    <row r="1340" spans="1:25" ht="15">
      <c r="A1340" s="1" t="s">
        <v>2743</v>
      </c>
      <c r="B1340" s="1" t="s">
        <v>2744</v>
      </c>
      <c r="C1340" s="1" t="s">
        <v>49</v>
      </c>
      <c r="D1340" s="1" t="s">
        <v>34</v>
      </c>
      <c r="E1340" s="1">
        <v>69</v>
      </c>
      <c r="F1340" s="1">
        <v>11.6</v>
      </c>
      <c r="G1340" s="1">
        <v>2</v>
      </c>
      <c r="H1340" s="1">
        <v>2</v>
      </c>
      <c r="I1340" s="1">
        <v>2</v>
      </c>
      <c r="J1340" s="1">
        <v>0.0812182741117</v>
      </c>
      <c r="K1340" s="35">
        <f t="shared" si="21"/>
        <v>3.874725916322723E-05</v>
      </c>
      <c r="L1340" s="1">
        <v>2</v>
      </c>
      <c r="M1340" s="1">
        <v>2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0</v>
      </c>
      <c r="T1340" s="5">
        <v>1</v>
      </c>
      <c r="U1340" s="5">
        <v>1</v>
      </c>
      <c r="V1340" s="5">
        <v>0</v>
      </c>
      <c r="W1340" s="36">
        <v>0</v>
      </c>
      <c r="X1340" s="5" t="s">
        <v>128</v>
      </c>
      <c r="Y1340"/>
    </row>
    <row r="1341" spans="1:25" ht="15">
      <c r="A1341" s="1" t="s">
        <v>2745</v>
      </c>
      <c r="B1341" s="1" t="s">
        <v>2746</v>
      </c>
      <c r="C1341" s="1" t="s">
        <v>49</v>
      </c>
      <c r="D1341" s="1" t="s">
        <v>34</v>
      </c>
      <c r="E1341" s="1">
        <v>120</v>
      </c>
      <c r="F1341" s="1">
        <v>9.2</v>
      </c>
      <c r="G1341" s="1">
        <v>2</v>
      </c>
      <c r="H1341" s="1">
        <v>2</v>
      </c>
      <c r="I1341" s="1">
        <v>2</v>
      </c>
      <c r="J1341" s="1">
        <v>0.0808494583086</v>
      </c>
      <c r="K1341" s="35">
        <f t="shared" si="21"/>
        <v>3.857130613218208E-05</v>
      </c>
      <c r="L1341" s="1">
        <v>3</v>
      </c>
      <c r="M1341" s="1">
        <v>3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5">
        <v>1</v>
      </c>
      <c r="U1341" s="5">
        <v>1</v>
      </c>
      <c r="V1341" s="5">
        <v>0</v>
      </c>
      <c r="W1341" s="36">
        <v>0</v>
      </c>
      <c r="X1341" s="5" t="s">
        <v>128</v>
      </c>
      <c r="Y1341"/>
    </row>
    <row r="1342" spans="1:25" ht="15">
      <c r="A1342" s="1" t="s">
        <v>2747</v>
      </c>
      <c r="B1342" s="1" t="s">
        <v>2748</v>
      </c>
      <c r="C1342" s="1" t="s">
        <v>49</v>
      </c>
      <c r="D1342" s="1" t="s">
        <v>34</v>
      </c>
      <c r="E1342" s="1">
        <v>61</v>
      </c>
      <c r="F1342" s="1">
        <v>13.7</v>
      </c>
      <c r="G1342" s="1">
        <v>2</v>
      </c>
      <c r="H1342" s="1">
        <v>2</v>
      </c>
      <c r="I1342" s="1">
        <v>2</v>
      </c>
      <c r="J1342" s="1">
        <v>0.0789172552579</v>
      </c>
      <c r="K1342" s="35">
        <f t="shared" si="21"/>
        <v>3.764949914748199E-05</v>
      </c>
      <c r="L1342" s="1">
        <v>2</v>
      </c>
      <c r="M1342" s="1">
        <v>2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0</v>
      </c>
      <c r="T1342" s="5">
        <v>1</v>
      </c>
      <c r="U1342" s="5">
        <v>1</v>
      </c>
      <c r="V1342" s="5">
        <v>0</v>
      </c>
      <c r="W1342" s="36">
        <v>0</v>
      </c>
      <c r="X1342" s="5" t="s">
        <v>128</v>
      </c>
      <c r="Y1342"/>
    </row>
    <row r="1343" spans="1:25" ht="15">
      <c r="A1343" s="1" t="s">
        <v>2749</v>
      </c>
      <c r="B1343" s="1" t="s">
        <v>2750</v>
      </c>
      <c r="C1343" s="1" t="s">
        <v>49</v>
      </c>
      <c r="D1343" s="1" t="s">
        <v>34</v>
      </c>
      <c r="E1343" s="1">
        <v>121</v>
      </c>
      <c r="F1343" s="1">
        <v>10.8</v>
      </c>
      <c r="G1343" s="1">
        <v>2</v>
      </c>
      <c r="H1343" s="1">
        <v>2</v>
      </c>
      <c r="I1343" s="1">
        <v>2</v>
      </c>
      <c r="J1343" s="1">
        <v>0.0788985758807</v>
      </c>
      <c r="K1343" s="35">
        <f t="shared" si="21"/>
        <v>3.76405876718653E-05</v>
      </c>
      <c r="L1343" s="1">
        <v>2</v>
      </c>
      <c r="M1343" s="1">
        <v>2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  <c r="T1343" s="5">
        <v>1</v>
      </c>
      <c r="U1343" s="5">
        <v>1</v>
      </c>
      <c r="V1343" s="5">
        <v>0</v>
      </c>
      <c r="W1343" s="36">
        <v>0</v>
      </c>
      <c r="X1343" s="5" t="s">
        <v>128</v>
      </c>
      <c r="Y1343"/>
    </row>
    <row r="1344" spans="1:25" ht="15">
      <c r="A1344" s="1" t="s">
        <v>2751</v>
      </c>
      <c r="B1344" s="1" t="s">
        <v>2752</v>
      </c>
      <c r="C1344" s="1" t="s">
        <v>49</v>
      </c>
      <c r="D1344" s="1" t="s">
        <v>34</v>
      </c>
      <c r="E1344" s="1">
        <v>77</v>
      </c>
      <c r="F1344" s="1">
        <v>9.6</v>
      </c>
      <c r="G1344" s="1">
        <v>2</v>
      </c>
      <c r="H1344" s="1">
        <v>2</v>
      </c>
      <c r="I1344" s="1">
        <v>2</v>
      </c>
      <c r="J1344" s="1">
        <v>0.078622533218</v>
      </c>
      <c r="K1344" s="35">
        <f t="shared" si="21"/>
        <v>3.750889444507949E-05</v>
      </c>
      <c r="L1344" s="1">
        <v>2</v>
      </c>
      <c r="M1344" s="1">
        <v>2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0</v>
      </c>
      <c r="T1344" s="5">
        <v>1</v>
      </c>
      <c r="U1344" s="5">
        <v>1</v>
      </c>
      <c r="V1344" s="5">
        <v>0</v>
      </c>
      <c r="W1344" s="36">
        <v>0</v>
      </c>
      <c r="X1344" s="5" t="s">
        <v>128</v>
      </c>
      <c r="Y1344"/>
    </row>
    <row r="1345" spans="1:25" ht="15">
      <c r="A1345" s="1" t="s">
        <v>2753</v>
      </c>
      <c r="B1345" s="1" t="s">
        <v>2754</v>
      </c>
      <c r="C1345" s="1" t="s">
        <v>49</v>
      </c>
      <c r="D1345" s="1" t="s">
        <v>34</v>
      </c>
      <c r="E1345" s="1">
        <v>70</v>
      </c>
      <c r="F1345" s="1">
        <v>11.3</v>
      </c>
      <c r="G1345" s="1">
        <v>2</v>
      </c>
      <c r="H1345" s="1">
        <v>2</v>
      </c>
      <c r="I1345" s="1">
        <v>2</v>
      </c>
      <c r="J1345" s="1">
        <v>0.078036599165</v>
      </c>
      <c r="K1345" s="35">
        <f t="shared" si="21"/>
        <v>3.7229359588515965E-05</v>
      </c>
      <c r="L1345" s="1">
        <v>2</v>
      </c>
      <c r="M1345" s="1">
        <v>2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0</v>
      </c>
      <c r="T1345" s="5">
        <v>1</v>
      </c>
      <c r="U1345" s="5">
        <v>1</v>
      </c>
      <c r="V1345" s="5">
        <v>0</v>
      </c>
      <c r="W1345" s="36">
        <v>0</v>
      </c>
      <c r="X1345" s="5" t="s">
        <v>128</v>
      </c>
      <c r="Y1345"/>
    </row>
    <row r="1346" spans="1:25" ht="15">
      <c r="A1346" s="1" t="s">
        <v>2755</v>
      </c>
      <c r="B1346" s="1" t="s">
        <v>2756</v>
      </c>
      <c r="C1346" s="1" t="s">
        <v>49</v>
      </c>
      <c r="D1346" s="1" t="s">
        <v>34</v>
      </c>
      <c r="E1346" s="1">
        <v>89</v>
      </c>
      <c r="F1346" s="1">
        <v>14.7</v>
      </c>
      <c r="G1346" s="1">
        <v>2</v>
      </c>
      <c r="H1346" s="1">
        <v>2</v>
      </c>
      <c r="I1346" s="1">
        <v>2</v>
      </c>
      <c r="J1346" s="1">
        <v>0.0778422138326</v>
      </c>
      <c r="K1346" s="35">
        <f t="shared" si="21"/>
        <v>3.713662308390034E-05</v>
      </c>
      <c r="L1346" s="1">
        <v>2</v>
      </c>
      <c r="M1346" s="1">
        <v>2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0</v>
      </c>
      <c r="T1346" s="5">
        <v>1</v>
      </c>
      <c r="U1346" s="5">
        <v>1</v>
      </c>
      <c r="V1346" s="5">
        <v>0</v>
      </c>
      <c r="W1346" s="36">
        <v>0</v>
      </c>
      <c r="X1346" s="5" t="s">
        <v>128</v>
      </c>
      <c r="Y1346"/>
    </row>
    <row r="1347" spans="1:25" ht="15">
      <c r="A1347" s="1" t="s">
        <v>2757</v>
      </c>
      <c r="B1347" s="1" t="s">
        <v>2758</v>
      </c>
      <c r="C1347" s="1" t="s">
        <v>49</v>
      </c>
      <c r="D1347" s="1" t="s">
        <v>34</v>
      </c>
      <c r="E1347" s="1">
        <v>62</v>
      </c>
      <c r="F1347" s="1">
        <v>7.9</v>
      </c>
      <c r="G1347" s="1">
        <v>2</v>
      </c>
      <c r="H1347" s="1">
        <v>2</v>
      </c>
      <c r="I1347" s="1">
        <v>2</v>
      </c>
      <c r="J1347" s="1">
        <v>0.0773604610683</v>
      </c>
      <c r="K1347" s="35">
        <f t="shared" si="21"/>
        <v>3.690679058111579E-05</v>
      </c>
      <c r="L1347" s="1">
        <v>2</v>
      </c>
      <c r="M1347" s="1">
        <v>2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0</v>
      </c>
      <c r="T1347" s="5">
        <v>1</v>
      </c>
      <c r="U1347" s="5">
        <v>1</v>
      </c>
      <c r="V1347" s="5">
        <v>0</v>
      </c>
      <c r="W1347" s="36">
        <v>0</v>
      </c>
      <c r="X1347" s="5" t="s">
        <v>128</v>
      </c>
      <c r="Y1347"/>
    </row>
    <row r="1348" spans="1:25" ht="15">
      <c r="A1348" s="1" t="s">
        <v>2759</v>
      </c>
      <c r="B1348" s="1" t="s">
        <v>2760</v>
      </c>
      <c r="C1348" s="1" t="s">
        <v>49</v>
      </c>
      <c r="D1348" s="1" t="s">
        <v>34</v>
      </c>
      <c r="E1348" s="1">
        <v>55</v>
      </c>
      <c r="F1348" s="1">
        <v>8.8</v>
      </c>
      <c r="G1348" s="1">
        <v>2</v>
      </c>
      <c r="H1348" s="1">
        <v>2</v>
      </c>
      <c r="I1348" s="1">
        <v>2</v>
      </c>
      <c r="J1348" s="1">
        <v>0.0767341927563</v>
      </c>
      <c r="K1348" s="35">
        <f t="shared" si="21"/>
        <v>3.6608013232591894E-05</v>
      </c>
      <c r="L1348" s="1">
        <v>2</v>
      </c>
      <c r="M1348" s="1">
        <v>2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0</v>
      </c>
      <c r="T1348" s="5">
        <v>1</v>
      </c>
      <c r="U1348" s="5">
        <v>1</v>
      </c>
      <c r="V1348" s="5">
        <v>0</v>
      </c>
      <c r="W1348" s="36">
        <v>0</v>
      </c>
      <c r="X1348" s="5" t="s">
        <v>128</v>
      </c>
      <c r="Y1348"/>
    </row>
    <row r="1349" spans="1:25" ht="15">
      <c r="A1349" s="1" t="s">
        <v>2761</v>
      </c>
      <c r="B1349" s="1" t="s">
        <v>2762</v>
      </c>
      <c r="C1349" s="1" t="s">
        <v>49</v>
      </c>
      <c r="D1349" s="1" t="s">
        <v>34</v>
      </c>
      <c r="E1349" s="1">
        <v>58</v>
      </c>
      <c r="F1349" s="1">
        <v>7.9</v>
      </c>
      <c r="G1349" s="1">
        <v>2</v>
      </c>
      <c r="H1349" s="1">
        <v>2</v>
      </c>
      <c r="I1349" s="1">
        <v>2</v>
      </c>
      <c r="J1349" s="1">
        <v>0.0749625187406</v>
      </c>
      <c r="K1349" s="35">
        <f t="shared" si="21"/>
        <v>3.576279073814844E-05</v>
      </c>
      <c r="L1349" s="1">
        <v>2</v>
      </c>
      <c r="M1349" s="1">
        <v>2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0</v>
      </c>
      <c r="T1349" s="5">
        <v>1</v>
      </c>
      <c r="U1349" s="5">
        <v>1</v>
      </c>
      <c r="V1349" s="5">
        <v>0</v>
      </c>
      <c r="W1349" s="36">
        <v>0</v>
      </c>
      <c r="X1349" s="5" t="s">
        <v>128</v>
      </c>
      <c r="Y1349"/>
    </row>
    <row r="1350" spans="1:25" ht="15">
      <c r="A1350" s="1" t="s">
        <v>2763</v>
      </c>
      <c r="B1350" s="1" t="s">
        <v>2764</v>
      </c>
      <c r="C1350" s="1" t="s">
        <v>49</v>
      </c>
      <c r="D1350" s="1" t="s">
        <v>34</v>
      </c>
      <c r="E1350" s="1">
        <v>115</v>
      </c>
      <c r="F1350" s="1">
        <v>10.2</v>
      </c>
      <c r="G1350" s="1">
        <v>2</v>
      </c>
      <c r="H1350" s="1">
        <v>2</v>
      </c>
      <c r="I1350" s="1">
        <v>2</v>
      </c>
      <c r="J1350" s="1">
        <v>0.0746268656716</v>
      </c>
      <c r="K1350" s="35">
        <f t="shared" si="21"/>
        <v>3.560265883931507E-05</v>
      </c>
      <c r="L1350" s="1">
        <v>2</v>
      </c>
      <c r="M1350" s="1">
        <v>2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0</v>
      </c>
      <c r="T1350" s="5">
        <v>1</v>
      </c>
      <c r="U1350" s="5">
        <v>1</v>
      </c>
      <c r="V1350" s="5">
        <v>0</v>
      </c>
      <c r="W1350" s="36">
        <v>0</v>
      </c>
      <c r="X1350" s="5" t="s">
        <v>128</v>
      </c>
      <c r="Y1350"/>
    </row>
    <row r="1351" spans="1:25" ht="15">
      <c r="A1351" s="1" t="s">
        <v>2765</v>
      </c>
      <c r="B1351" s="1" t="s">
        <v>2766</v>
      </c>
      <c r="C1351" s="1" t="s">
        <v>49</v>
      </c>
      <c r="D1351" s="1" t="s">
        <v>34</v>
      </c>
      <c r="E1351" s="1">
        <v>89</v>
      </c>
      <c r="F1351" s="1">
        <v>6.3</v>
      </c>
      <c r="G1351" s="1">
        <v>2</v>
      </c>
      <c r="H1351" s="1">
        <v>2</v>
      </c>
      <c r="I1351" s="1">
        <v>2</v>
      </c>
      <c r="J1351" s="1">
        <v>0.0739030023095</v>
      </c>
      <c r="K1351" s="35">
        <f t="shared" si="21"/>
        <v>3.525732127093139E-05</v>
      </c>
      <c r="L1351" s="1">
        <v>4</v>
      </c>
      <c r="M1351" s="1">
        <v>4</v>
      </c>
      <c r="N1351" s="1">
        <v>0</v>
      </c>
      <c r="O1351" s="1">
        <v>0</v>
      </c>
      <c r="P1351" s="1">
        <v>0</v>
      </c>
      <c r="Q1351" s="1">
        <v>0</v>
      </c>
      <c r="R1351" s="1">
        <v>0</v>
      </c>
      <c r="S1351" s="1">
        <v>0</v>
      </c>
      <c r="T1351" s="5">
        <v>1</v>
      </c>
      <c r="U1351" s="5">
        <v>1</v>
      </c>
      <c r="V1351" s="5">
        <v>0</v>
      </c>
      <c r="W1351" s="36">
        <v>0</v>
      </c>
      <c r="X1351" s="5" t="s">
        <v>128</v>
      </c>
      <c r="Y1351"/>
    </row>
    <row r="1352" spans="1:25" ht="15">
      <c r="A1352" s="1" t="s">
        <v>2767</v>
      </c>
      <c r="B1352" s="1" t="s">
        <v>2768</v>
      </c>
      <c r="C1352" s="1" t="s">
        <v>49</v>
      </c>
      <c r="D1352" s="1" t="s">
        <v>34</v>
      </c>
      <c r="E1352" s="1">
        <v>62</v>
      </c>
      <c r="F1352" s="1">
        <v>8.1</v>
      </c>
      <c r="G1352" s="1">
        <v>2</v>
      </c>
      <c r="H1352" s="1">
        <v>2</v>
      </c>
      <c r="I1352" s="1">
        <v>2</v>
      </c>
      <c r="J1352" s="1">
        <v>0.0737898465171</v>
      </c>
      <c r="K1352" s="35">
        <f t="shared" si="21"/>
        <v>3.520333740015973E-05</v>
      </c>
      <c r="L1352" s="1">
        <v>2</v>
      </c>
      <c r="M1352" s="1">
        <v>2</v>
      </c>
      <c r="N1352" s="1">
        <v>0</v>
      </c>
      <c r="O1352" s="1">
        <v>0</v>
      </c>
      <c r="P1352" s="1">
        <v>0</v>
      </c>
      <c r="Q1352" s="1">
        <v>0</v>
      </c>
      <c r="R1352" s="1">
        <v>0</v>
      </c>
      <c r="S1352" s="1">
        <v>0</v>
      </c>
      <c r="T1352" s="5">
        <v>1</v>
      </c>
      <c r="U1352" s="5">
        <v>1</v>
      </c>
      <c r="V1352" s="5">
        <v>0</v>
      </c>
      <c r="W1352" s="36">
        <v>0</v>
      </c>
      <c r="X1352" s="5" t="s">
        <v>128</v>
      </c>
      <c r="Y1352"/>
    </row>
    <row r="1353" spans="1:25" ht="15">
      <c r="A1353" s="1" t="s">
        <v>2769</v>
      </c>
      <c r="B1353" s="1" t="s">
        <v>2770</v>
      </c>
      <c r="C1353" s="1" t="s">
        <v>49</v>
      </c>
      <c r="D1353" s="1" t="s">
        <v>34</v>
      </c>
      <c r="E1353" s="1">
        <v>109</v>
      </c>
      <c r="F1353" s="1">
        <v>14.2</v>
      </c>
      <c r="G1353" s="1">
        <v>2</v>
      </c>
      <c r="H1353" s="1">
        <v>2</v>
      </c>
      <c r="I1353" s="1">
        <v>2</v>
      </c>
      <c r="J1353" s="1">
        <v>0.0729368002626</v>
      </c>
      <c r="K1353" s="35">
        <f t="shared" si="21"/>
        <v>3.479636982219971E-05</v>
      </c>
      <c r="L1353" s="1">
        <v>2</v>
      </c>
      <c r="M1353" s="1">
        <v>2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0</v>
      </c>
      <c r="T1353" s="5">
        <v>1</v>
      </c>
      <c r="U1353" s="5">
        <v>1</v>
      </c>
      <c r="V1353" s="5">
        <v>0</v>
      </c>
      <c r="W1353" s="36">
        <v>0</v>
      </c>
      <c r="X1353" s="5" t="s">
        <v>128</v>
      </c>
      <c r="Y1353"/>
    </row>
    <row r="1354" spans="1:25" ht="15">
      <c r="A1354" s="1" t="s">
        <v>2771</v>
      </c>
      <c r="B1354" s="1" t="s">
        <v>2772</v>
      </c>
      <c r="C1354" s="1" t="s">
        <v>49</v>
      </c>
      <c r="D1354" s="1" t="s">
        <v>34</v>
      </c>
      <c r="E1354" s="1">
        <v>81</v>
      </c>
      <c r="F1354" s="1">
        <v>12.3</v>
      </c>
      <c r="G1354" s="1">
        <v>2</v>
      </c>
      <c r="H1354" s="1">
        <v>2</v>
      </c>
      <c r="I1354" s="1">
        <v>2</v>
      </c>
      <c r="J1354" s="1">
        <v>0.07278285236</v>
      </c>
      <c r="K1354" s="35">
        <f t="shared" si="21"/>
        <v>3.4722925029818705E-05</v>
      </c>
      <c r="L1354" s="1">
        <v>2</v>
      </c>
      <c r="M1354" s="1">
        <v>2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v>0</v>
      </c>
      <c r="T1354" s="5">
        <v>1</v>
      </c>
      <c r="U1354" s="5">
        <v>1</v>
      </c>
      <c r="V1354" s="5">
        <v>0</v>
      </c>
      <c r="W1354" s="36">
        <v>0</v>
      </c>
      <c r="X1354" s="5" t="s">
        <v>128</v>
      </c>
      <c r="Y1354"/>
    </row>
    <row r="1355" spans="1:25" ht="15">
      <c r="A1355" s="1" t="s">
        <v>2773</v>
      </c>
      <c r="B1355" s="1" t="s">
        <v>2774</v>
      </c>
      <c r="C1355" s="1" t="s">
        <v>49</v>
      </c>
      <c r="D1355" s="1" t="s">
        <v>34</v>
      </c>
      <c r="E1355" s="1">
        <v>70</v>
      </c>
      <c r="F1355" s="1">
        <v>8.9</v>
      </c>
      <c r="G1355" s="1">
        <v>2</v>
      </c>
      <c r="H1355" s="1">
        <v>2</v>
      </c>
      <c r="I1355" s="1">
        <v>2</v>
      </c>
      <c r="J1355" s="1">
        <v>0.0725268349289</v>
      </c>
      <c r="K1355" s="35">
        <f t="shared" si="21"/>
        <v>3.460078535298326E-05</v>
      </c>
      <c r="L1355" s="1">
        <v>2</v>
      </c>
      <c r="M1355" s="1">
        <v>2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0</v>
      </c>
      <c r="T1355" s="5">
        <v>1</v>
      </c>
      <c r="U1355" s="5">
        <v>1</v>
      </c>
      <c r="V1355" s="5">
        <v>0</v>
      </c>
      <c r="W1355" s="36">
        <v>0</v>
      </c>
      <c r="X1355" s="5" t="s">
        <v>128</v>
      </c>
      <c r="Y1355"/>
    </row>
    <row r="1356" spans="1:25" ht="15">
      <c r="A1356" s="1" t="s">
        <v>2775</v>
      </c>
      <c r="B1356" s="1" t="s">
        <v>2776</v>
      </c>
      <c r="C1356" s="1" t="s">
        <v>49</v>
      </c>
      <c r="D1356" s="1" t="s">
        <v>34</v>
      </c>
      <c r="E1356" s="1">
        <v>78</v>
      </c>
      <c r="F1356" s="1">
        <v>8.7</v>
      </c>
      <c r="G1356" s="1">
        <v>2</v>
      </c>
      <c r="H1356" s="1">
        <v>2</v>
      </c>
      <c r="I1356" s="1">
        <v>2</v>
      </c>
      <c r="J1356" s="1">
        <v>0.072340579448</v>
      </c>
      <c r="K1356" s="35">
        <f t="shared" si="21"/>
        <v>3.4511927402381183E-05</v>
      </c>
      <c r="L1356" s="1">
        <v>2</v>
      </c>
      <c r="M1356" s="1">
        <v>2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0</v>
      </c>
      <c r="T1356" s="5">
        <v>1</v>
      </c>
      <c r="U1356" s="5">
        <v>1</v>
      </c>
      <c r="V1356" s="5">
        <v>0</v>
      </c>
      <c r="W1356" s="36">
        <v>0</v>
      </c>
      <c r="X1356" s="5" t="s">
        <v>128</v>
      </c>
      <c r="Y1356"/>
    </row>
    <row r="1357" spans="1:25" ht="15">
      <c r="A1357" s="1" t="s">
        <v>2777</v>
      </c>
      <c r="B1357" s="1" t="s">
        <v>2778</v>
      </c>
      <c r="C1357" s="1" t="s">
        <v>49</v>
      </c>
      <c r="D1357" s="1" t="s">
        <v>34</v>
      </c>
      <c r="E1357" s="1">
        <v>93</v>
      </c>
      <c r="F1357" s="1">
        <v>7.8</v>
      </c>
      <c r="G1357" s="1">
        <v>2</v>
      </c>
      <c r="H1357" s="1">
        <v>2</v>
      </c>
      <c r="I1357" s="1">
        <v>2</v>
      </c>
      <c r="J1357" s="1">
        <v>0.0715486709834</v>
      </c>
      <c r="K1357" s="35">
        <f t="shared" si="21"/>
        <v>3.4134127173959564E-05</v>
      </c>
      <c r="L1357" s="1">
        <v>2</v>
      </c>
      <c r="M1357" s="1">
        <v>2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0</v>
      </c>
      <c r="T1357" s="5">
        <v>1</v>
      </c>
      <c r="U1357" s="5">
        <v>1</v>
      </c>
      <c r="V1357" s="5">
        <v>0</v>
      </c>
      <c r="W1357" s="36">
        <v>0</v>
      </c>
      <c r="X1357" s="5" t="s">
        <v>128</v>
      </c>
      <c r="Y1357"/>
    </row>
    <row r="1358" spans="1:25" ht="15">
      <c r="A1358" s="1" t="s">
        <v>2779</v>
      </c>
      <c r="B1358" s="1" t="s">
        <v>2780</v>
      </c>
      <c r="C1358" s="1" t="s">
        <v>49</v>
      </c>
      <c r="D1358" s="1" t="s">
        <v>34</v>
      </c>
      <c r="E1358" s="1">
        <v>95</v>
      </c>
      <c r="F1358" s="1">
        <v>9.3</v>
      </c>
      <c r="G1358" s="1">
        <v>2</v>
      </c>
      <c r="H1358" s="1">
        <v>2</v>
      </c>
      <c r="I1358" s="1">
        <v>2</v>
      </c>
      <c r="J1358" s="1">
        <v>0.0714438808316</v>
      </c>
      <c r="K1358" s="35">
        <f aca="true" t="shared" si="22" ref="K1358:K1421">J1358/J$7</f>
        <v>3.408413434643451E-05</v>
      </c>
      <c r="L1358" s="1">
        <v>2</v>
      </c>
      <c r="M1358" s="1">
        <v>2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0</v>
      </c>
      <c r="T1358" s="5">
        <v>1</v>
      </c>
      <c r="U1358" s="5">
        <v>1</v>
      </c>
      <c r="V1358" s="5">
        <v>0</v>
      </c>
      <c r="W1358" s="36">
        <v>0</v>
      </c>
      <c r="X1358" s="5" t="s">
        <v>128</v>
      </c>
      <c r="Y1358"/>
    </row>
    <row r="1359" spans="1:25" ht="15">
      <c r="A1359" s="1" t="s">
        <v>2781</v>
      </c>
      <c r="B1359" s="1" t="s">
        <v>2782</v>
      </c>
      <c r="C1359" s="1" t="s">
        <v>49</v>
      </c>
      <c r="D1359" s="1" t="s">
        <v>34</v>
      </c>
      <c r="E1359" s="1">
        <v>85</v>
      </c>
      <c r="F1359" s="1">
        <v>10.5</v>
      </c>
      <c r="G1359" s="1">
        <v>2</v>
      </c>
      <c r="H1359" s="1">
        <v>2</v>
      </c>
      <c r="I1359" s="1">
        <v>2</v>
      </c>
      <c r="J1359" s="1">
        <v>0.070363073459</v>
      </c>
      <c r="K1359" s="35">
        <f t="shared" si="22"/>
        <v>3.356850748992113E-05</v>
      </c>
      <c r="L1359" s="1">
        <v>2</v>
      </c>
      <c r="M1359" s="1">
        <v>2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0</v>
      </c>
      <c r="T1359" s="5">
        <v>1</v>
      </c>
      <c r="U1359" s="5">
        <v>1</v>
      </c>
      <c r="V1359" s="5">
        <v>0</v>
      </c>
      <c r="W1359" s="36">
        <v>0</v>
      </c>
      <c r="X1359" s="5" t="s">
        <v>128</v>
      </c>
      <c r="Y1359"/>
    </row>
    <row r="1360" spans="1:25" ht="15">
      <c r="A1360" s="1" t="s">
        <v>2783</v>
      </c>
      <c r="B1360" s="1" t="s">
        <v>2784</v>
      </c>
      <c r="C1360" s="1" t="s">
        <v>49</v>
      </c>
      <c r="D1360" s="1" t="s">
        <v>34</v>
      </c>
      <c r="E1360" s="1">
        <v>94</v>
      </c>
      <c r="F1360" s="1">
        <v>14.2</v>
      </c>
      <c r="G1360" s="1">
        <v>2</v>
      </c>
      <c r="H1360" s="1">
        <v>2</v>
      </c>
      <c r="I1360" s="1">
        <v>2</v>
      </c>
      <c r="J1360" s="1">
        <v>0.0703111267358</v>
      </c>
      <c r="K1360" s="35">
        <f t="shared" si="22"/>
        <v>3.354372497430472E-05</v>
      </c>
      <c r="L1360" s="1">
        <v>2</v>
      </c>
      <c r="M1360" s="1">
        <v>2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  <c r="T1360" s="5">
        <v>1</v>
      </c>
      <c r="U1360" s="5">
        <v>1</v>
      </c>
      <c r="V1360" s="5">
        <v>0</v>
      </c>
      <c r="W1360" s="36">
        <v>0</v>
      </c>
      <c r="X1360" s="5" t="s">
        <v>128</v>
      </c>
      <c r="Y1360"/>
    </row>
    <row r="1361" spans="1:25" ht="15">
      <c r="A1361" s="1" t="s">
        <v>2785</v>
      </c>
      <c r="B1361" s="1" t="s">
        <v>2786</v>
      </c>
      <c r="C1361" s="1" t="s">
        <v>49</v>
      </c>
      <c r="D1361" s="1" t="s">
        <v>34</v>
      </c>
      <c r="E1361" s="1">
        <v>62</v>
      </c>
      <c r="F1361" s="1">
        <v>9.9</v>
      </c>
      <c r="G1361" s="1">
        <v>2</v>
      </c>
      <c r="H1361" s="1">
        <v>2</v>
      </c>
      <c r="I1361" s="1">
        <v>2</v>
      </c>
      <c r="J1361" s="1">
        <v>0.0696912676842</v>
      </c>
      <c r="K1361" s="35">
        <f t="shared" si="22"/>
        <v>3.324800532771403E-05</v>
      </c>
      <c r="L1361" s="1">
        <v>2</v>
      </c>
      <c r="M1361" s="1">
        <v>2</v>
      </c>
      <c r="N1361" s="1">
        <v>0</v>
      </c>
      <c r="O1361" s="1">
        <v>0</v>
      </c>
      <c r="P1361" s="1">
        <v>0</v>
      </c>
      <c r="Q1361" s="1">
        <v>0</v>
      </c>
      <c r="R1361" s="1">
        <v>0</v>
      </c>
      <c r="S1361" s="1">
        <v>0</v>
      </c>
      <c r="T1361" s="5">
        <v>1</v>
      </c>
      <c r="U1361" s="5">
        <v>1</v>
      </c>
      <c r="V1361" s="5">
        <v>0</v>
      </c>
      <c r="W1361" s="36">
        <v>0</v>
      </c>
      <c r="X1361" s="5" t="s">
        <v>128</v>
      </c>
      <c r="Y1361"/>
    </row>
    <row r="1362" spans="1:25" ht="15">
      <c r="A1362" s="1" t="s">
        <v>2787</v>
      </c>
      <c r="B1362" s="1" t="s">
        <v>2788</v>
      </c>
      <c r="C1362" s="1" t="s">
        <v>49</v>
      </c>
      <c r="D1362" s="1" t="s">
        <v>34</v>
      </c>
      <c r="E1362" s="1">
        <v>55</v>
      </c>
      <c r="F1362" s="1">
        <v>9.4</v>
      </c>
      <c r="G1362" s="1">
        <v>2</v>
      </c>
      <c r="H1362" s="1">
        <v>2</v>
      </c>
      <c r="I1362" s="1">
        <v>2</v>
      </c>
      <c r="J1362" s="1">
        <v>0.0693794012558</v>
      </c>
      <c r="K1362" s="35">
        <f t="shared" si="22"/>
        <v>3.309922145539355E-05</v>
      </c>
      <c r="L1362" s="1">
        <v>2</v>
      </c>
      <c r="M1362" s="1">
        <v>2</v>
      </c>
      <c r="N1362" s="1">
        <v>0</v>
      </c>
      <c r="O1362" s="1">
        <v>0</v>
      </c>
      <c r="P1362" s="1">
        <v>0</v>
      </c>
      <c r="Q1362" s="1">
        <v>0</v>
      </c>
      <c r="R1362" s="1">
        <v>0</v>
      </c>
      <c r="S1362" s="1">
        <v>0</v>
      </c>
      <c r="T1362" s="5">
        <v>1</v>
      </c>
      <c r="U1362" s="5">
        <v>1</v>
      </c>
      <c r="V1362" s="5">
        <v>0</v>
      </c>
      <c r="W1362" s="36">
        <v>0</v>
      </c>
      <c r="X1362" s="5" t="s">
        <v>128</v>
      </c>
      <c r="Y1362"/>
    </row>
    <row r="1363" spans="1:25" ht="15">
      <c r="A1363" s="1" t="s">
        <v>2789</v>
      </c>
      <c r="B1363" s="1" t="s">
        <v>2790</v>
      </c>
      <c r="C1363" s="1" t="s">
        <v>49</v>
      </c>
      <c r="D1363" s="1" t="s">
        <v>34</v>
      </c>
      <c r="E1363" s="1">
        <v>133</v>
      </c>
      <c r="F1363" s="1">
        <v>10.4</v>
      </c>
      <c r="G1363" s="1">
        <v>2</v>
      </c>
      <c r="H1363" s="1">
        <v>2</v>
      </c>
      <c r="I1363" s="1">
        <v>2</v>
      </c>
      <c r="J1363" s="1">
        <v>0.0692760651195</v>
      </c>
      <c r="K1363" s="35">
        <f t="shared" si="22"/>
        <v>3.3049922303226936E-05</v>
      </c>
      <c r="L1363" s="1">
        <v>2</v>
      </c>
      <c r="M1363" s="1">
        <v>2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0</v>
      </c>
      <c r="T1363" s="5">
        <v>1</v>
      </c>
      <c r="U1363" s="5">
        <v>1</v>
      </c>
      <c r="V1363" s="5">
        <v>0</v>
      </c>
      <c r="W1363" s="36">
        <v>0</v>
      </c>
      <c r="X1363" s="5" t="s">
        <v>128</v>
      </c>
      <c r="Y1363"/>
    </row>
    <row r="1364" spans="1:25" ht="15">
      <c r="A1364" s="1" t="s">
        <v>2791</v>
      </c>
      <c r="B1364" s="1" t="s">
        <v>2792</v>
      </c>
      <c r="C1364" s="1" t="s">
        <v>49</v>
      </c>
      <c r="D1364" s="1" t="s">
        <v>34</v>
      </c>
      <c r="E1364" s="1">
        <v>61</v>
      </c>
      <c r="F1364" s="1">
        <v>3.1</v>
      </c>
      <c r="G1364" s="1">
        <v>2</v>
      </c>
      <c r="H1364" s="1">
        <v>2</v>
      </c>
      <c r="I1364" s="1">
        <v>2</v>
      </c>
      <c r="J1364" s="1">
        <v>0.0691299989631</v>
      </c>
      <c r="K1364" s="35">
        <f t="shared" si="22"/>
        <v>3.2980237699867553E-05</v>
      </c>
      <c r="L1364" s="1">
        <v>4</v>
      </c>
      <c r="M1364" s="1">
        <v>4</v>
      </c>
      <c r="N1364" s="1">
        <v>0</v>
      </c>
      <c r="O1364" s="1">
        <v>0</v>
      </c>
      <c r="P1364" s="1">
        <v>0</v>
      </c>
      <c r="Q1364" s="1">
        <v>0</v>
      </c>
      <c r="R1364" s="1">
        <v>0</v>
      </c>
      <c r="S1364" s="1">
        <v>0</v>
      </c>
      <c r="T1364" s="5">
        <v>1</v>
      </c>
      <c r="U1364" s="5">
        <v>1</v>
      </c>
      <c r="V1364" s="5">
        <v>0</v>
      </c>
      <c r="W1364" s="36">
        <v>0</v>
      </c>
      <c r="X1364" s="5" t="s">
        <v>128</v>
      </c>
      <c r="Y1364"/>
    </row>
    <row r="1365" spans="1:25" ht="15">
      <c r="A1365" s="1" t="s">
        <v>2793</v>
      </c>
      <c r="B1365" s="1" t="s">
        <v>2794</v>
      </c>
      <c r="C1365" s="1" t="s">
        <v>49</v>
      </c>
      <c r="D1365" s="1" t="s">
        <v>34</v>
      </c>
      <c r="E1365" s="1">
        <v>73</v>
      </c>
      <c r="F1365" s="1">
        <v>10.8</v>
      </c>
      <c r="G1365" s="1">
        <v>2</v>
      </c>
      <c r="H1365" s="1">
        <v>2</v>
      </c>
      <c r="I1365" s="1">
        <v>2</v>
      </c>
      <c r="J1365" s="1">
        <v>0.0672789046994</v>
      </c>
      <c r="K1365" s="35">
        <f t="shared" si="22"/>
        <v>3.2097125740698074E-05</v>
      </c>
      <c r="L1365" s="1">
        <v>2</v>
      </c>
      <c r="M1365" s="1">
        <v>2</v>
      </c>
      <c r="N1365" s="1">
        <v>0</v>
      </c>
      <c r="O1365" s="1">
        <v>0</v>
      </c>
      <c r="P1365" s="1">
        <v>0</v>
      </c>
      <c r="Q1365" s="1">
        <v>0</v>
      </c>
      <c r="R1365" s="1">
        <v>0</v>
      </c>
      <c r="S1365" s="1">
        <v>0</v>
      </c>
      <c r="T1365" s="5">
        <v>1</v>
      </c>
      <c r="U1365" s="5">
        <v>1</v>
      </c>
      <c r="V1365" s="5">
        <v>0</v>
      </c>
      <c r="W1365" s="36">
        <v>0</v>
      </c>
      <c r="X1365" s="5" t="s">
        <v>128</v>
      </c>
      <c r="Y1365"/>
    </row>
    <row r="1366" spans="1:25" ht="15">
      <c r="A1366" s="1" t="s">
        <v>2795</v>
      </c>
      <c r="B1366" s="1" t="s">
        <v>2796</v>
      </c>
      <c r="C1366" s="1" t="s">
        <v>49</v>
      </c>
      <c r="D1366" s="1" t="s">
        <v>34</v>
      </c>
      <c r="E1366" s="1">
        <v>43</v>
      </c>
      <c r="F1366" s="1">
        <v>12</v>
      </c>
      <c r="G1366" s="1">
        <v>2</v>
      </c>
      <c r="H1366" s="1">
        <v>2</v>
      </c>
      <c r="I1366" s="1">
        <v>2</v>
      </c>
      <c r="J1366" s="1">
        <v>0.0666266906523</v>
      </c>
      <c r="K1366" s="35">
        <f t="shared" si="22"/>
        <v>3.178597031429582E-05</v>
      </c>
      <c r="L1366" s="1">
        <v>2</v>
      </c>
      <c r="M1366" s="1">
        <v>2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v>0</v>
      </c>
      <c r="T1366" s="5">
        <v>1</v>
      </c>
      <c r="U1366" s="5">
        <v>1</v>
      </c>
      <c r="V1366" s="5">
        <v>0</v>
      </c>
      <c r="W1366" s="36">
        <v>0</v>
      </c>
      <c r="X1366" s="5" t="s">
        <v>128</v>
      </c>
      <c r="Y1366"/>
    </row>
    <row r="1367" spans="1:25" ht="15">
      <c r="A1367" s="1" t="s">
        <v>2797</v>
      </c>
      <c r="B1367" s="1" t="s">
        <v>2798</v>
      </c>
      <c r="C1367" s="1" t="s">
        <v>49</v>
      </c>
      <c r="D1367" s="1" t="s">
        <v>34</v>
      </c>
      <c r="E1367" s="1">
        <v>42</v>
      </c>
      <c r="F1367" s="1">
        <v>7.9</v>
      </c>
      <c r="G1367" s="1">
        <v>2</v>
      </c>
      <c r="H1367" s="1">
        <v>2</v>
      </c>
      <c r="I1367" s="1">
        <v>2</v>
      </c>
      <c r="J1367" s="1">
        <v>0.0662449074227</v>
      </c>
      <c r="K1367" s="35">
        <f t="shared" si="22"/>
        <v>3.1603830840103844E-05</v>
      </c>
      <c r="L1367" s="1">
        <v>2</v>
      </c>
      <c r="M1367" s="1">
        <v>2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0</v>
      </c>
      <c r="T1367" s="5">
        <v>1</v>
      </c>
      <c r="U1367" s="5">
        <v>1</v>
      </c>
      <c r="V1367" s="5">
        <v>0</v>
      </c>
      <c r="W1367" s="36">
        <v>0</v>
      </c>
      <c r="X1367" s="5" t="s">
        <v>128</v>
      </c>
      <c r="Y1367"/>
    </row>
    <row r="1368" spans="1:25" ht="15">
      <c r="A1368" s="1" t="s">
        <v>2799</v>
      </c>
      <c r="B1368" s="1" t="s">
        <v>2800</v>
      </c>
      <c r="C1368" s="1" t="s">
        <v>49</v>
      </c>
      <c r="D1368" s="1" t="s">
        <v>34</v>
      </c>
      <c r="E1368" s="1">
        <v>78</v>
      </c>
      <c r="F1368" s="1">
        <v>6</v>
      </c>
      <c r="G1368" s="1">
        <v>2</v>
      </c>
      <c r="H1368" s="1">
        <v>2</v>
      </c>
      <c r="I1368" s="1">
        <v>2</v>
      </c>
      <c r="J1368" s="1">
        <v>0.0657656768932</v>
      </c>
      <c r="K1368" s="35">
        <f t="shared" si="22"/>
        <v>3.13752016340716E-05</v>
      </c>
      <c r="L1368" s="1">
        <v>2</v>
      </c>
      <c r="M1368" s="1">
        <v>2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0</v>
      </c>
      <c r="T1368" s="5">
        <v>1</v>
      </c>
      <c r="U1368" s="5">
        <v>1</v>
      </c>
      <c r="V1368" s="5">
        <v>0</v>
      </c>
      <c r="W1368" s="36">
        <v>0</v>
      </c>
      <c r="X1368" s="5" t="s">
        <v>128</v>
      </c>
      <c r="Y1368"/>
    </row>
    <row r="1369" spans="1:25" ht="15">
      <c r="A1369" s="1" t="s">
        <v>2801</v>
      </c>
      <c r="B1369" s="1" t="s">
        <v>2802</v>
      </c>
      <c r="C1369" s="1" t="s">
        <v>49</v>
      </c>
      <c r="D1369" s="1" t="s">
        <v>34</v>
      </c>
      <c r="E1369" s="1">
        <v>71</v>
      </c>
      <c r="F1369" s="1">
        <v>8.8</v>
      </c>
      <c r="G1369" s="1">
        <v>2</v>
      </c>
      <c r="H1369" s="1">
        <v>2</v>
      </c>
      <c r="I1369" s="1">
        <v>2</v>
      </c>
      <c r="J1369" s="1">
        <v>0.0656167979003</v>
      </c>
      <c r="K1369" s="35">
        <f t="shared" si="22"/>
        <v>3.130417509497126E-05</v>
      </c>
      <c r="L1369" s="1">
        <v>2</v>
      </c>
      <c r="M1369" s="1">
        <v>2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5">
        <v>1</v>
      </c>
      <c r="U1369" s="5">
        <v>1</v>
      </c>
      <c r="V1369" s="5">
        <v>0</v>
      </c>
      <c r="W1369" s="36">
        <v>0</v>
      </c>
      <c r="X1369" s="5" t="s">
        <v>128</v>
      </c>
      <c r="Y1369"/>
    </row>
    <row r="1370" spans="1:25" ht="15">
      <c r="A1370" s="1" t="s">
        <v>2803</v>
      </c>
      <c r="B1370" s="1" t="s">
        <v>2804</v>
      </c>
      <c r="C1370" s="1" t="s">
        <v>49</v>
      </c>
      <c r="D1370" s="1" t="s">
        <v>34</v>
      </c>
      <c r="E1370" s="1">
        <v>84</v>
      </c>
      <c r="F1370" s="1">
        <v>12.1</v>
      </c>
      <c r="G1370" s="1">
        <v>2</v>
      </c>
      <c r="H1370" s="1">
        <v>2</v>
      </c>
      <c r="I1370" s="1">
        <v>2</v>
      </c>
      <c r="J1370" s="1">
        <v>0.0654750212794</v>
      </c>
      <c r="K1370" s="35">
        <f t="shared" si="22"/>
        <v>3.123653692445629E-05</v>
      </c>
      <c r="L1370" s="1">
        <v>2</v>
      </c>
      <c r="M1370" s="1">
        <v>2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5">
        <v>1</v>
      </c>
      <c r="U1370" s="5">
        <v>1</v>
      </c>
      <c r="V1370" s="5">
        <v>0</v>
      </c>
      <c r="W1370" s="36">
        <v>0</v>
      </c>
      <c r="X1370" s="5" t="s">
        <v>128</v>
      </c>
      <c r="Y1370"/>
    </row>
    <row r="1371" spans="1:25" ht="15">
      <c r="A1371" s="1" t="s">
        <v>2805</v>
      </c>
      <c r="B1371" s="1" t="s">
        <v>2806</v>
      </c>
      <c r="C1371" s="1" t="s">
        <v>49</v>
      </c>
      <c r="D1371" s="1" t="s">
        <v>34</v>
      </c>
      <c r="E1371" s="1">
        <v>55</v>
      </c>
      <c r="F1371" s="1">
        <v>10</v>
      </c>
      <c r="G1371" s="1">
        <v>2</v>
      </c>
      <c r="H1371" s="1">
        <v>2</v>
      </c>
      <c r="I1371" s="1">
        <v>2</v>
      </c>
      <c r="J1371" s="1">
        <v>0.0648088139987</v>
      </c>
      <c r="K1371" s="35">
        <f t="shared" si="22"/>
        <v>3.0918705667340315E-05</v>
      </c>
      <c r="L1371" s="1">
        <v>2</v>
      </c>
      <c r="M1371" s="1">
        <v>2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0</v>
      </c>
      <c r="T1371" s="5">
        <v>1</v>
      </c>
      <c r="U1371" s="5">
        <v>1</v>
      </c>
      <c r="V1371" s="5">
        <v>0</v>
      </c>
      <c r="W1371" s="36">
        <v>0</v>
      </c>
      <c r="X1371" s="5" t="s">
        <v>128</v>
      </c>
      <c r="Y1371"/>
    </row>
    <row r="1372" spans="1:25" ht="15">
      <c r="A1372" s="1" t="s">
        <v>2807</v>
      </c>
      <c r="B1372" s="1" t="s">
        <v>2808</v>
      </c>
      <c r="C1372" s="1" t="s">
        <v>49</v>
      </c>
      <c r="D1372" s="1" t="s">
        <v>34</v>
      </c>
      <c r="E1372" s="1">
        <v>107</v>
      </c>
      <c r="F1372" s="1">
        <v>5.9</v>
      </c>
      <c r="G1372" s="1">
        <v>2</v>
      </c>
      <c r="H1372" s="1">
        <v>2</v>
      </c>
      <c r="I1372" s="1">
        <v>2</v>
      </c>
      <c r="J1372" s="1">
        <v>0.0647319020391</v>
      </c>
      <c r="K1372" s="35">
        <f t="shared" si="22"/>
        <v>3.088201284587904E-05</v>
      </c>
      <c r="L1372" s="1">
        <v>3</v>
      </c>
      <c r="M1372" s="1">
        <v>3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0</v>
      </c>
      <c r="T1372" s="5">
        <v>1</v>
      </c>
      <c r="U1372" s="5">
        <v>1</v>
      </c>
      <c r="V1372" s="5">
        <v>0</v>
      </c>
      <c r="W1372" s="36">
        <v>0</v>
      </c>
      <c r="X1372" s="5" t="s">
        <v>128</v>
      </c>
      <c r="Y1372"/>
    </row>
    <row r="1373" spans="1:25" ht="15">
      <c r="A1373" s="1" t="s">
        <v>2809</v>
      </c>
      <c r="B1373" s="1" t="s">
        <v>2810</v>
      </c>
      <c r="C1373" s="1" t="s">
        <v>49</v>
      </c>
      <c r="D1373" s="1" t="s">
        <v>34</v>
      </c>
      <c r="E1373" s="1">
        <v>60</v>
      </c>
      <c r="F1373" s="1">
        <v>8.3</v>
      </c>
      <c r="G1373" s="1">
        <v>2</v>
      </c>
      <c r="H1373" s="1">
        <v>2</v>
      </c>
      <c r="I1373" s="1">
        <v>2</v>
      </c>
      <c r="J1373" s="1">
        <v>0.064645419872</v>
      </c>
      <c r="K1373" s="35">
        <f t="shared" si="22"/>
        <v>3.0840754311660344E-05</v>
      </c>
      <c r="L1373" s="1">
        <v>2</v>
      </c>
      <c r="M1373" s="1">
        <v>2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  <c r="T1373" s="5">
        <v>1</v>
      </c>
      <c r="U1373" s="5">
        <v>1</v>
      </c>
      <c r="V1373" s="5">
        <v>0</v>
      </c>
      <c r="W1373" s="36">
        <v>0</v>
      </c>
      <c r="X1373" s="5" t="s">
        <v>128</v>
      </c>
      <c r="Y1373"/>
    </row>
    <row r="1374" spans="1:25" ht="15">
      <c r="A1374" s="1" t="s">
        <v>2811</v>
      </c>
      <c r="B1374" s="1" t="s">
        <v>2812</v>
      </c>
      <c r="C1374" s="1" t="s">
        <v>49</v>
      </c>
      <c r="D1374" s="1" t="s">
        <v>34</v>
      </c>
      <c r="E1374" s="1">
        <v>94</v>
      </c>
      <c r="F1374" s="1">
        <v>10.8</v>
      </c>
      <c r="G1374" s="1">
        <v>2</v>
      </c>
      <c r="H1374" s="1">
        <v>2</v>
      </c>
      <c r="I1374" s="1">
        <v>2</v>
      </c>
      <c r="J1374" s="1">
        <v>0.0645577792124</v>
      </c>
      <c r="K1374" s="35">
        <f t="shared" si="22"/>
        <v>3.0798943088904156E-05</v>
      </c>
      <c r="L1374" s="1">
        <v>2</v>
      </c>
      <c r="M1374" s="1">
        <v>2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  <c r="T1374" s="5">
        <v>1</v>
      </c>
      <c r="U1374" s="5">
        <v>1</v>
      </c>
      <c r="V1374" s="5">
        <v>0</v>
      </c>
      <c r="W1374" s="36">
        <v>0</v>
      </c>
      <c r="X1374" s="5" t="s">
        <v>128</v>
      </c>
      <c r="Y1374"/>
    </row>
    <row r="1375" spans="1:25" ht="15">
      <c r="A1375" s="1" t="s">
        <v>2813</v>
      </c>
      <c r="B1375" s="1" t="s">
        <v>2814</v>
      </c>
      <c r="C1375" s="1" t="s">
        <v>49</v>
      </c>
      <c r="D1375" s="1" t="s">
        <v>34</v>
      </c>
      <c r="E1375" s="1">
        <v>88</v>
      </c>
      <c r="F1375" s="1">
        <v>11.1</v>
      </c>
      <c r="G1375" s="1">
        <v>2</v>
      </c>
      <c r="H1375" s="1">
        <v>2</v>
      </c>
      <c r="I1375" s="1">
        <v>2</v>
      </c>
      <c r="J1375" s="1">
        <v>0.064151911727</v>
      </c>
      <c r="K1375" s="35">
        <f t="shared" si="22"/>
        <v>3.060531360324071E-05</v>
      </c>
      <c r="L1375" s="1">
        <v>2</v>
      </c>
      <c r="M1375" s="1">
        <v>2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5">
        <v>1</v>
      </c>
      <c r="U1375" s="5">
        <v>1</v>
      </c>
      <c r="V1375" s="5">
        <v>0</v>
      </c>
      <c r="W1375" s="36">
        <v>0</v>
      </c>
      <c r="X1375" s="5" t="s">
        <v>128</v>
      </c>
      <c r="Y1375"/>
    </row>
    <row r="1376" spans="1:25" ht="15">
      <c r="A1376" s="1" t="s">
        <v>2815</v>
      </c>
      <c r="B1376" s="1" t="s">
        <v>2816</v>
      </c>
      <c r="C1376" s="1" t="s">
        <v>49</v>
      </c>
      <c r="D1376" s="1" t="s">
        <v>34</v>
      </c>
      <c r="E1376" s="1">
        <v>58</v>
      </c>
      <c r="F1376" s="1">
        <v>6.2</v>
      </c>
      <c r="G1376" s="1">
        <v>2</v>
      </c>
      <c r="H1376" s="1">
        <v>2</v>
      </c>
      <c r="I1376" s="1">
        <v>2</v>
      </c>
      <c r="J1376" s="1">
        <v>0.0633031588276</v>
      </c>
      <c r="K1376" s="35">
        <f t="shared" si="22"/>
        <v>3.020039428036317E-05</v>
      </c>
      <c r="L1376" s="1">
        <v>2</v>
      </c>
      <c r="M1376" s="1">
        <v>2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0</v>
      </c>
      <c r="T1376" s="5">
        <v>1</v>
      </c>
      <c r="U1376" s="5">
        <v>1</v>
      </c>
      <c r="V1376" s="5">
        <v>0</v>
      </c>
      <c r="W1376" s="36">
        <v>0</v>
      </c>
      <c r="X1376" s="5" t="s">
        <v>128</v>
      </c>
      <c r="Y1376"/>
    </row>
    <row r="1377" spans="1:25" ht="15">
      <c r="A1377" s="1" t="s">
        <v>2817</v>
      </c>
      <c r="B1377" s="1" t="s">
        <v>2818</v>
      </c>
      <c r="C1377" s="1" t="s">
        <v>49</v>
      </c>
      <c r="D1377" s="1" t="s">
        <v>34</v>
      </c>
      <c r="E1377" s="1">
        <v>119</v>
      </c>
      <c r="F1377" s="1">
        <v>5.9</v>
      </c>
      <c r="G1377" s="1">
        <v>2</v>
      </c>
      <c r="H1377" s="1">
        <v>2</v>
      </c>
      <c r="I1377" s="1">
        <v>2</v>
      </c>
      <c r="J1377" s="1">
        <v>0.0625645196609</v>
      </c>
      <c r="K1377" s="35">
        <f t="shared" si="22"/>
        <v>2.984800753571413E-05</v>
      </c>
      <c r="L1377" s="1">
        <v>2</v>
      </c>
      <c r="M1377" s="1">
        <v>2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0</v>
      </c>
      <c r="T1377" s="5">
        <v>1</v>
      </c>
      <c r="U1377" s="5">
        <v>1</v>
      </c>
      <c r="V1377" s="5">
        <v>0</v>
      </c>
      <c r="W1377" s="36">
        <v>0</v>
      </c>
      <c r="X1377" s="5" t="s">
        <v>128</v>
      </c>
      <c r="Y1377"/>
    </row>
    <row r="1378" spans="1:25" ht="15">
      <c r="A1378" s="1" t="s">
        <v>2819</v>
      </c>
      <c r="B1378" s="1" t="s">
        <v>2820</v>
      </c>
      <c r="C1378" s="1" t="s">
        <v>49</v>
      </c>
      <c r="D1378" s="1" t="s">
        <v>34</v>
      </c>
      <c r="E1378" s="1">
        <v>85</v>
      </c>
      <c r="F1378" s="1">
        <v>4.4</v>
      </c>
      <c r="G1378" s="1">
        <v>2</v>
      </c>
      <c r="H1378" s="1">
        <v>2</v>
      </c>
      <c r="I1378" s="1">
        <v>2</v>
      </c>
      <c r="J1378" s="1">
        <v>0.0613609866847</v>
      </c>
      <c r="K1378" s="35">
        <f t="shared" si="22"/>
        <v>2.927383128473672E-05</v>
      </c>
      <c r="L1378" s="1">
        <v>3</v>
      </c>
      <c r="M1378" s="1">
        <v>3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  <c r="T1378" s="5">
        <v>1</v>
      </c>
      <c r="U1378" s="5">
        <v>1</v>
      </c>
      <c r="V1378" s="5">
        <v>0</v>
      </c>
      <c r="W1378" s="36">
        <v>0</v>
      </c>
      <c r="X1378" s="5" t="s">
        <v>128</v>
      </c>
      <c r="Y1378"/>
    </row>
    <row r="1379" spans="1:25" ht="15">
      <c r="A1379" s="1" t="s">
        <v>2821</v>
      </c>
      <c r="B1379" s="1" t="s">
        <v>2822</v>
      </c>
      <c r="C1379" s="1" t="s">
        <v>49</v>
      </c>
      <c r="D1379" s="1" t="s">
        <v>34</v>
      </c>
      <c r="E1379" s="1">
        <v>47</v>
      </c>
      <c r="F1379" s="1">
        <v>7</v>
      </c>
      <c r="G1379" s="1">
        <v>2</v>
      </c>
      <c r="H1379" s="1">
        <v>2</v>
      </c>
      <c r="I1379" s="1">
        <v>2</v>
      </c>
      <c r="J1379" s="1">
        <v>0.06132335806710001</v>
      </c>
      <c r="K1379" s="35">
        <f t="shared" si="22"/>
        <v>2.925587958834761E-05</v>
      </c>
      <c r="L1379" s="1">
        <v>2</v>
      </c>
      <c r="M1379" s="1">
        <v>2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0</v>
      </c>
      <c r="T1379" s="5">
        <v>1</v>
      </c>
      <c r="U1379" s="5">
        <v>1</v>
      </c>
      <c r="V1379" s="5">
        <v>0</v>
      </c>
      <c r="W1379" s="36">
        <v>0</v>
      </c>
      <c r="X1379" s="5" t="s">
        <v>128</v>
      </c>
      <c r="Y1379"/>
    </row>
    <row r="1380" spans="1:25" ht="15">
      <c r="A1380" s="1" t="s">
        <v>2823</v>
      </c>
      <c r="B1380" s="1" t="s">
        <v>2824</v>
      </c>
      <c r="C1380" s="1" t="s">
        <v>49</v>
      </c>
      <c r="D1380" s="1" t="s">
        <v>34</v>
      </c>
      <c r="E1380" s="1">
        <v>77</v>
      </c>
      <c r="F1380" s="1">
        <v>5.3</v>
      </c>
      <c r="G1380" s="1">
        <v>2</v>
      </c>
      <c r="H1380" s="1">
        <v>2</v>
      </c>
      <c r="I1380" s="1">
        <v>2</v>
      </c>
      <c r="J1380" s="1">
        <v>0.0612107486075</v>
      </c>
      <c r="K1380" s="35">
        <f t="shared" si="22"/>
        <v>2.9202156359639848E-05</v>
      </c>
      <c r="L1380" s="1">
        <v>3</v>
      </c>
      <c r="M1380" s="1">
        <v>3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0</v>
      </c>
      <c r="T1380" s="5">
        <v>1</v>
      </c>
      <c r="U1380" s="5">
        <v>1</v>
      </c>
      <c r="V1380" s="5">
        <v>0</v>
      </c>
      <c r="W1380" s="36">
        <v>0</v>
      </c>
      <c r="X1380" s="5" t="s">
        <v>128</v>
      </c>
      <c r="Y1380"/>
    </row>
    <row r="1381" spans="1:25" ht="15">
      <c r="A1381" s="1" t="s">
        <v>2825</v>
      </c>
      <c r="B1381" s="1" t="s">
        <v>2826</v>
      </c>
      <c r="C1381" s="1" t="s">
        <v>49</v>
      </c>
      <c r="D1381" s="1" t="s">
        <v>34</v>
      </c>
      <c r="E1381" s="1">
        <v>67</v>
      </c>
      <c r="F1381" s="1">
        <v>9.8</v>
      </c>
      <c r="G1381" s="1">
        <v>2</v>
      </c>
      <c r="H1381" s="1">
        <v>2</v>
      </c>
      <c r="I1381" s="1">
        <v>2</v>
      </c>
      <c r="J1381" s="1">
        <v>0.0599484443379</v>
      </c>
      <c r="K1381" s="35">
        <f t="shared" si="22"/>
        <v>2.8599941756928987E-05</v>
      </c>
      <c r="L1381" s="1">
        <v>2</v>
      </c>
      <c r="M1381" s="1">
        <v>2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0</v>
      </c>
      <c r="T1381" s="5">
        <v>1</v>
      </c>
      <c r="U1381" s="5">
        <v>1</v>
      </c>
      <c r="V1381" s="5">
        <v>0</v>
      </c>
      <c r="W1381" s="36">
        <v>0</v>
      </c>
      <c r="X1381" s="5" t="s">
        <v>128</v>
      </c>
      <c r="Y1381"/>
    </row>
    <row r="1382" spans="1:25" ht="15">
      <c r="A1382" s="1" t="s">
        <v>2827</v>
      </c>
      <c r="B1382" s="1" t="s">
        <v>2828</v>
      </c>
      <c r="C1382" s="1" t="s">
        <v>49</v>
      </c>
      <c r="D1382" s="1" t="s">
        <v>34</v>
      </c>
      <c r="E1382" s="1">
        <v>71</v>
      </c>
      <c r="F1382" s="1">
        <v>5</v>
      </c>
      <c r="G1382" s="1">
        <v>2</v>
      </c>
      <c r="H1382" s="1">
        <v>2</v>
      </c>
      <c r="I1382" s="1">
        <v>2</v>
      </c>
      <c r="J1382" s="1">
        <v>0.0598901016634</v>
      </c>
      <c r="K1382" s="35">
        <f t="shared" si="22"/>
        <v>2.8572107888826613E-05</v>
      </c>
      <c r="L1382" s="1">
        <v>4</v>
      </c>
      <c r="M1382" s="1">
        <v>4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0</v>
      </c>
      <c r="T1382" s="5">
        <v>1</v>
      </c>
      <c r="U1382" s="5">
        <v>1</v>
      </c>
      <c r="V1382" s="5">
        <v>0</v>
      </c>
      <c r="W1382" s="36">
        <v>0</v>
      </c>
      <c r="X1382" s="5" t="s">
        <v>128</v>
      </c>
      <c r="Y1382"/>
    </row>
    <row r="1383" spans="1:25" ht="15">
      <c r="A1383" s="1" t="s">
        <v>2829</v>
      </c>
      <c r="B1383" s="1" t="s">
        <v>2830</v>
      </c>
      <c r="C1383" s="1" t="s">
        <v>49</v>
      </c>
      <c r="D1383" s="1" t="s">
        <v>34</v>
      </c>
      <c r="E1383" s="1">
        <v>109</v>
      </c>
      <c r="F1383" s="1">
        <v>13.7</v>
      </c>
      <c r="G1383" s="1">
        <v>2</v>
      </c>
      <c r="H1383" s="1">
        <v>2</v>
      </c>
      <c r="I1383" s="1">
        <v>2</v>
      </c>
      <c r="J1383" s="1">
        <v>0.0596836765145</v>
      </c>
      <c r="K1383" s="35">
        <f t="shared" si="22"/>
        <v>2.8473627481187862E-05</v>
      </c>
      <c r="L1383" s="1">
        <v>2</v>
      </c>
      <c r="M1383" s="1">
        <v>2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0</v>
      </c>
      <c r="T1383" s="5">
        <v>1</v>
      </c>
      <c r="U1383" s="5">
        <v>1</v>
      </c>
      <c r="V1383" s="5">
        <v>0</v>
      </c>
      <c r="W1383" s="36">
        <v>0</v>
      </c>
      <c r="X1383" s="5" t="s">
        <v>128</v>
      </c>
      <c r="Y1383"/>
    </row>
    <row r="1384" spans="1:25" ht="15">
      <c r="A1384" s="1" t="s">
        <v>2831</v>
      </c>
      <c r="B1384" s="1" t="s">
        <v>2832</v>
      </c>
      <c r="C1384" s="1" t="s">
        <v>49</v>
      </c>
      <c r="D1384" s="1" t="s">
        <v>34</v>
      </c>
      <c r="E1384" s="1">
        <v>109</v>
      </c>
      <c r="F1384" s="1">
        <v>6.7</v>
      </c>
      <c r="G1384" s="1">
        <v>2</v>
      </c>
      <c r="H1384" s="1">
        <v>2</v>
      </c>
      <c r="I1384" s="1">
        <v>2</v>
      </c>
      <c r="J1384" s="1">
        <v>0.0595710881652</v>
      </c>
      <c r="K1384" s="35">
        <f t="shared" si="22"/>
        <v>2.8419914323689745E-05</v>
      </c>
      <c r="L1384" s="1">
        <v>3</v>
      </c>
      <c r="M1384" s="1">
        <v>3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0</v>
      </c>
      <c r="T1384" s="5">
        <v>1</v>
      </c>
      <c r="U1384" s="5">
        <v>1</v>
      </c>
      <c r="V1384" s="5">
        <v>0</v>
      </c>
      <c r="W1384" s="36">
        <v>0</v>
      </c>
      <c r="X1384" s="5" t="s">
        <v>128</v>
      </c>
      <c r="Y1384"/>
    </row>
    <row r="1385" spans="1:25" ht="15">
      <c r="A1385" s="1" t="s">
        <v>2833</v>
      </c>
      <c r="B1385" s="1" t="s">
        <v>2834</v>
      </c>
      <c r="C1385" s="1" t="s">
        <v>49</v>
      </c>
      <c r="D1385" s="1" t="s">
        <v>34</v>
      </c>
      <c r="E1385" s="1">
        <v>50</v>
      </c>
      <c r="F1385" s="1">
        <v>10.2</v>
      </c>
      <c r="G1385" s="1">
        <v>2</v>
      </c>
      <c r="H1385" s="1">
        <v>2</v>
      </c>
      <c r="I1385" s="1">
        <v>2</v>
      </c>
      <c r="J1385" s="1">
        <v>0.0585651537335</v>
      </c>
      <c r="K1385" s="35">
        <f t="shared" si="22"/>
        <v>2.79400075225099E-05</v>
      </c>
      <c r="L1385" s="1">
        <v>2</v>
      </c>
      <c r="M1385" s="1">
        <v>2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0</v>
      </c>
      <c r="T1385" s="5">
        <v>1</v>
      </c>
      <c r="U1385" s="5">
        <v>1</v>
      </c>
      <c r="V1385" s="5">
        <v>0</v>
      </c>
      <c r="W1385" s="36">
        <v>0</v>
      </c>
      <c r="X1385" s="5" t="s">
        <v>128</v>
      </c>
      <c r="Y1385"/>
    </row>
    <row r="1386" spans="1:25" ht="15">
      <c r="A1386" s="1" t="s">
        <v>2835</v>
      </c>
      <c r="B1386" s="1" t="s">
        <v>2836</v>
      </c>
      <c r="C1386" s="1" t="s">
        <v>49</v>
      </c>
      <c r="D1386" s="1" t="s">
        <v>34</v>
      </c>
      <c r="E1386" s="1">
        <v>53</v>
      </c>
      <c r="F1386" s="1">
        <v>6.7</v>
      </c>
      <c r="G1386" s="1">
        <v>2</v>
      </c>
      <c r="H1386" s="1">
        <v>2</v>
      </c>
      <c r="I1386" s="1">
        <v>2</v>
      </c>
      <c r="J1386" s="1">
        <v>0.0584146270226</v>
      </c>
      <c r="K1386" s="35">
        <f t="shared" si="22"/>
        <v>2.786819489730921E-05</v>
      </c>
      <c r="L1386" s="1">
        <v>2</v>
      </c>
      <c r="M1386" s="1">
        <v>2</v>
      </c>
      <c r="N1386" s="1">
        <v>0</v>
      </c>
      <c r="O1386" s="1">
        <v>0</v>
      </c>
      <c r="P1386" s="1">
        <v>0</v>
      </c>
      <c r="Q1386" s="1">
        <v>0</v>
      </c>
      <c r="R1386" s="1">
        <v>0</v>
      </c>
      <c r="S1386" s="1">
        <v>0</v>
      </c>
      <c r="T1386" s="5">
        <v>1</v>
      </c>
      <c r="U1386" s="5">
        <v>1</v>
      </c>
      <c r="V1386" s="5">
        <v>0</v>
      </c>
      <c r="W1386" s="36">
        <v>0</v>
      </c>
      <c r="X1386" s="5" t="s">
        <v>128</v>
      </c>
      <c r="Y1386"/>
    </row>
    <row r="1387" spans="1:25" ht="15">
      <c r="A1387" s="1" t="s">
        <v>2837</v>
      </c>
      <c r="B1387" s="1" t="s">
        <v>2838</v>
      </c>
      <c r="C1387" s="1" t="s">
        <v>49</v>
      </c>
      <c r="D1387" s="1" t="s">
        <v>34</v>
      </c>
      <c r="E1387" s="1">
        <v>102</v>
      </c>
      <c r="F1387" s="1">
        <v>7.1</v>
      </c>
      <c r="G1387" s="1">
        <v>2</v>
      </c>
      <c r="H1387" s="1">
        <v>2</v>
      </c>
      <c r="I1387" s="1">
        <v>2</v>
      </c>
      <c r="J1387" s="1">
        <v>0.05833114591540001</v>
      </c>
      <c r="K1387" s="35">
        <f t="shared" si="22"/>
        <v>2.7828368095628314E-05</v>
      </c>
      <c r="L1387" s="1">
        <v>2</v>
      </c>
      <c r="M1387" s="1">
        <v>2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v>0</v>
      </c>
      <c r="T1387" s="5">
        <v>1</v>
      </c>
      <c r="U1387" s="5">
        <v>1</v>
      </c>
      <c r="V1387" s="5">
        <v>0</v>
      </c>
      <c r="W1387" s="36">
        <v>0</v>
      </c>
      <c r="X1387" s="5" t="s">
        <v>128</v>
      </c>
      <c r="Y1387"/>
    </row>
    <row r="1388" spans="1:25" ht="15">
      <c r="A1388" s="1" t="s">
        <v>2839</v>
      </c>
      <c r="B1388" s="1" t="s">
        <v>2840</v>
      </c>
      <c r="C1388" s="1" t="s">
        <v>49</v>
      </c>
      <c r="D1388" s="1" t="s">
        <v>34</v>
      </c>
      <c r="E1388" s="1">
        <v>79</v>
      </c>
      <c r="F1388" s="1">
        <v>5.7</v>
      </c>
      <c r="G1388" s="1">
        <v>2</v>
      </c>
      <c r="H1388" s="1">
        <v>2</v>
      </c>
      <c r="I1388" s="1">
        <v>2</v>
      </c>
      <c r="J1388" s="1">
        <v>0.0580956253994</v>
      </c>
      <c r="K1388" s="35">
        <f t="shared" si="22"/>
        <v>2.7716006997445426E-05</v>
      </c>
      <c r="L1388" s="1">
        <v>2</v>
      </c>
      <c r="M1388" s="1">
        <v>2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0</v>
      </c>
      <c r="T1388" s="5">
        <v>1</v>
      </c>
      <c r="U1388" s="5">
        <v>1</v>
      </c>
      <c r="V1388" s="5">
        <v>0</v>
      </c>
      <c r="W1388" s="36">
        <v>0</v>
      </c>
      <c r="X1388" s="5" t="s">
        <v>128</v>
      </c>
      <c r="Y1388"/>
    </row>
    <row r="1389" spans="1:25" ht="15">
      <c r="A1389" s="1" t="s">
        <v>2841</v>
      </c>
      <c r="B1389" s="1" t="s">
        <v>2842</v>
      </c>
      <c r="C1389" s="1" t="s">
        <v>49</v>
      </c>
      <c r="D1389" s="1" t="s">
        <v>34</v>
      </c>
      <c r="E1389" s="1">
        <v>108</v>
      </c>
      <c r="F1389" s="1">
        <v>8.5</v>
      </c>
      <c r="G1389" s="1">
        <v>2</v>
      </c>
      <c r="H1389" s="1">
        <v>2</v>
      </c>
      <c r="I1389" s="1">
        <v>2</v>
      </c>
      <c r="J1389" s="1">
        <v>0.057696745903500005</v>
      </c>
      <c r="K1389" s="35">
        <f t="shared" si="22"/>
        <v>2.752571131126428E-05</v>
      </c>
      <c r="L1389" s="1">
        <v>2</v>
      </c>
      <c r="M1389" s="1">
        <v>2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0</v>
      </c>
      <c r="T1389" s="5">
        <v>1</v>
      </c>
      <c r="U1389" s="5">
        <v>1</v>
      </c>
      <c r="V1389" s="5">
        <v>0</v>
      </c>
      <c r="W1389" s="36">
        <v>0</v>
      </c>
      <c r="X1389" s="5" t="s">
        <v>128</v>
      </c>
      <c r="Y1389"/>
    </row>
    <row r="1390" spans="1:25" ht="15">
      <c r="A1390" s="1" t="s">
        <v>2843</v>
      </c>
      <c r="B1390" s="1" t="s">
        <v>2844</v>
      </c>
      <c r="C1390" s="1" t="s">
        <v>49</v>
      </c>
      <c r="D1390" s="1" t="s">
        <v>34</v>
      </c>
      <c r="E1390" s="1">
        <v>74</v>
      </c>
      <c r="F1390" s="1">
        <v>6.7</v>
      </c>
      <c r="G1390" s="1">
        <v>2</v>
      </c>
      <c r="H1390" s="1">
        <v>2</v>
      </c>
      <c r="I1390" s="1">
        <v>2</v>
      </c>
      <c r="J1390" s="1">
        <v>0.05759539236860001</v>
      </c>
      <c r="K1390" s="35">
        <f t="shared" si="22"/>
        <v>2.747735800990653E-05</v>
      </c>
      <c r="L1390" s="1">
        <v>2</v>
      </c>
      <c r="M1390" s="1">
        <v>2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0</v>
      </c>
      <c r="T1390" s="5">
        <v>1</v>
      </c>
      <c r="U1390" s="5">
        <v>1</v>
      </c>
      <c r="V1390" s="5">
        <v>0</v>
      </c>
      <c r="W1390" s="36">
        <v>0</v>
      </c>
      <c r="X1390" s="5" t="s">
        <v>128</v>
      </c>
      <c r="Y1390"/>
    </row>
    <row r="1391" spans="1:25" ht="15">
      <c r="A1391" s="1" t="s">
        <v>2845</v>
      </c>
      <c r="B1391" s="1" t="s">
        <v>2846</v>
      </c>
      <c r="C1391" s="1" t="s">
        <v>49</v>
      </c>
      <c r="D1391" s="1" t="s">
        <v>34</v>
      </c>
      <c r="E1391" s="1">
        <v>116</v>
      </c>
      <c r="F1391" s="1">
        <v>5.9</v>
      </c>
      <c r="G1391" s="1">
        <v>2</v>
      </c>
      <c r="H1391" s="1">
        <v>2</v>
      </c>
      <c r="I1391" s="1">
        <v>2</v>
      </c>
      <c r="J1391" s="1">
        <v>0.0574734664163</v>
      </c>
      <c r="K1391" s="35">
        <f t="shared" si="22"/>
        <v>2.7419190109588997E-05</v>
      </c>
      <c r="L1391" s="1">
        <v>3</v>
      </c>
      <c r="M1391" s="1">
        <v>3</v>
      </c>
      <c r="N1391" s="1">
        <v>0</v>
      </c>
      <c r="O1391" s="1">
        <v>0</v>
      </c>
      <c r="P1391" s="1">
        <v>0</v>
      </c>
      <c r="Q1391" s="1">
        <v>0</v>
      </c>
      <c r="R1391" s="1">
        <v>0</v>
      </c>
      <c r="S1391" s="1">
        <v>0</v>
      </c>
      <c r="T1391" s="5">
        <v>1</v>
      </c>
      <c r="U1391" s="5">
        <v>1</v>
      </c>
      <c r="V1391" s="5">
        <v>0</v>
      </c>
      <c r="W1391" s="36">
        <v>0</v>
      </c>
      <c r="X1391" s="5" t="s">
        <v>128</v>
      </c>
      <c r="Y1391"/>
    </row>
    <row r="1392" spans="1:25" ht="15">
      <c r="A1392" s="1" t="s">
        <v>2847</v>
      </c>
      <c r="B1392" s="1" t="s">
        <v>2848</v>
      </c>
      <c r="C1392" s="1" t="s">
        <v>49</v>
      </c>
      <c r="D1392" s="1" t="s">
        <v>34</v>
      </c>
      <c r="E1392" s="1">
        <v>45</v>
      </c>
      <c r="F1392" s="1">
        <v>9.6</v>
      </c>
      <c r="G1392" s="1">
        <v>2</v>
      </c>
      <c r="H1392" s="1">
        <v>2</v>
      </c>
      <c r="I1392" s="1">
        <v>2</v>
      </c>
      <c r="J1392" s="1">
        <v>0.0567359791212</v>
      </c>
      <c r="K1392" s="35">
        <f t="shared" si="22"/>
        <v>2.7067352894807418E-05</v>
      </c>
      <c r="L1392" s="1">
        <v>2</v>
      </c>
      <c r="M1392" s="1">
        <v>2</v>
      </c>
      <c r="N1392" s="1">
        <v>0</v>
      </c>
      <c r="O1392" s="1">
        <v>0</v>
      </c>
      <c r="P1392" s="1">
        <v>0</v>
      </c>
      <c r="Q1392" s="1">
        <v>0</v>
      </c>
      <c r="R1392" s="1">
        <v>0</v>
      </c>
      <c r="S1392" s="1">
        <v>0</v>
      </c>
      <c r="T1392" s="5">
        <v>1</v>
      </c>
      <c r="U1392" s="5">
        <v>1</v>
      </c>
      <c r="V1392" s="5">
        <v>0</v>
      </c>
      <c r="W1392" s="36">
        <v>0</v>
      </c>
      <c r="X1392" s="5" t="s">
        <v>128</v>
      </c>
      <c r="Y1392"/>
    </row>
    <row r="1393" spans="1:25" ht="15">
      <c r="A1393" s="1" t="s">
        <v>2849</v>
      </c>
      <c r="B1393" s="1" t="s">
        <v>2850</v>
      </c>
      <c r="C1393" s="1" t="s">
        <v>49</v>
      </c>
      <c r="D1393" s="1" t="s">
        <v>34</v>
      </c>
      <c r="E1393" s="1">
        <v>87</v>
      </c>
      <c r="F1393" s="1">
        <v>6.7</v>
      </c>
      <c r="G1393" s="1">
        <v>2</v>
      </c>
      <c r="H1393" s="1">
        <v>2</v>
      </c>
      <c r="I1393" s="1">
        <v>2</v>
      </c>
      <c r="J1393" s="1">
        <v>0.05565656190860001</v>
      </c>
      <c r="K1393" s="35">
        <f t="shared" si="22"/>
        <v>2.655238924974967E-05</v>
      </c>
      <c r="L1393" s="1">
        <v>3</v>
      </c>
      <c r="M1393" s="1">
        <v>3</v>
      </c>
      <c r="N1393" s="1">
        <v>0</v>
      </c>
      <c r="O1393" s="1">
        <v>0</v>
      </c>
      <c r="P1393" s="1">
        <v>0</v>
      </c>
      <c r="Q1393" s="1">
        <v>0</v>
      </c>
      <c r="R1393" s="1">
        <v>0</v>
      </c>
      <c r="S1393" s="1">
        <v>0</v>
      </c>
      <c r="T1393" s="5">
        <v>1</v>
      </c>
      <c r="U1393" s="5">
        <v>1</v>
      </c>
      <c r="V1393" s="5">
        <v>0</v>
      </c>
      <c r="W1393" s="36">
        <v>0</v>
      </c>
      <c r="X1393" s="5" t="s">
        <v>128</v>
      </c>
      <c r="Y1393"/>
    </row>
    <row r="1394" spans="1:25" ht="15">
      <c r="A1394" s="1" t="s">
        <v>2851</v>
      </c>
      <c r="B1394" s="1" t="s">
        <v>2852</v>
      </c>
      <c r="C1394" s="1" t="s">
        <v>49</v>
      </c>
      <c r="D1394" s="1" t="s">
        <v>34</v>
      </c>
      <c r="E1394" s="1">
        <v>55</v>
      </c>
      <c r="F1394" s="1">
        <v>4.2</v>
      </c>
      <c r="G1394" s="1">
        <v>2</v>
      </c>
      <c r="H1394" s="1">
        <v>2</v>
      </c>
      <c r="I1394" s="1">
        <v>2</v>
      </c>
      <c r="J1394" s="1">
        <v>0.0553924555476</v>
      </c>
      <c r="K1394" s="35">
        <f t="shared" si="22"/>
        <v>2.642639054159872E-05</v>
      </c>
      <c r="L1394" s="1">
        <v>3</v>
      </c>
      <c r="M1394" s="1">
        <v>3</v>
      </c>
      <c r="N1394" s="1">
        <v>0</v>
      </c>
      <c r="O1394" s="1">
        <v>0</v>
      </c>
      <c r="P1394" s="1">
        <v>0</v>
      </c>
      <c r="Q1394" s="1">
        <v>0</v>
      </c>
      <c r="R1394" s="1">
        <v>0</v>
      </c>
      <c r="S1394" s="1">
        <v>0</v>
      </c>
      <c r="T1394" s="5">
        <v>1</v>
      </c>
      <c r="U1394" s="5">
        <v>1</v>
      </c>
      <c r="V1394" s="5">
        <v>0</v>
      </c>
      <c r="W1394" s="36">
        <v>0</v>
      </c>
      <c r="X1394" s="5" t="s">
        <v>128</v>
      </c>
      <c r="Y1394"/>
    </row>
    <row r="1395" spans="1:25" ht="15">
      <c r="A1395" s="1" t="s">
        <v>2853</v>
      </c>
      <c r="B1395" s="1" t="s">
        <v>2854</v>
      </c>
      <c r="C1395" s="1" t="s">
        <v>49</v>
      </c>
      <c r="D1395" s="1" t="s">
        <v>34</v>
      </c>
      <c r="E1395" s="1">
        <v>73</v>
      </c>
      <c r="F1395" s="1">
        <v>8.3</v>
      </c>
      <c r="G1395" s="1">
        <v>2</v>
      </c>
      <c r="H1395" s="1">
        <v>2</v>
      </c>
      <c r="I1395" s="1">
        <v>2</v>
      </c>
      <c r="J1395" s="1">
        <v>0.0553051461438</v>
      </c>
      <c r="K1395" s="35">
        <f t="shared" si="22"/>
        <v>2.6384737352911493E-05</v>
      </c>
      <c r="L1395" s="1">
        <v>2</v>
      </c>
      <c r="M1395" s="1">
        <v>2</v>
      </c>
      <c r="N1395" s="1">
        <v>0</v>
      </c>
      <c r="O1395" s="1">
        <v>0</v>
      </c>
      <c r="P1395" s="1">
        <v>0</v>
      </c>
      <c r="Q1395" s="1">
        <v>0</v>
      </c>
      <c r="R1395" s="1">
        <v>0</v>
      </c>
      <c r="S1395" s="1">
        <v>0</v>
      </c>
      <c r="T1395" s="5">
        <v>1</v>
      </c>
      <c r="U1395" s="5">
        <v>1</v>
      </c>
      <c r="V1395" s="5">
        <v>0</v>
      </c>
      <c r="W1395" s="36">
        <v>0</v>
      </c>
      <c r="X1395" s="5" t="s">
        <v>128</v>
      </c>
      <c r="Y1395"/>
    </row>
    <row r="1396" spans="1:25" ht="15">
      <c r="A1396" s="1" t="s">
        <v>2855</v>
      </c>
      <c r="B1396" s="1" t="s">
        <v>2856</v>
      </c>
      <c r="C1396" s="1" t="s">
        <v>49</v>
      </c>
      <c r="D1396" s="1" t="s">
        <v>34</v>
      </c>
      <c r="E1396" s="1">
        <v>72</v>
      </c>
      <c r="F1396" s="1">
        <v>7</v>
      </c>
      <c r="G1396" s="1">
        <v>2</v>
      </c>
      <c r="H1396" s="1">
        <v>2</v>
      </c>
      <c r="I1396" s="1">
        <v>2</v>
      </c>
      <c r="J1396" s="1">
        <v>0.0552028705493</v>
      </c>
      <c r="K1396" s="35">
        <f t="shared" si="22"/>
        <v>2.6335944159390608E-05</v>
      </c>
      <c r="L1396" s="1">
        <v>2</v>
      </c>
      <c r="M1396" s="1">
        <v>2</v>
      </c>
      <c r="N1396" s="1">
        <v>0</v>
      </c>
      <c r="O1396" s="1">
        <v>0</v>
      </c>
      <c r="P1396" s="1">
        <v>0</v>
      </c>
      <c r="Q1396" s="1">
        <v>0</v>
      </c>
      <c r="R1396" s="1">
        <v>0</v>
      </c>
      <c r="S1396" s="1">
        <v>0</v>
      </c>
      <c r="T1396" s="5">
        <v>1</v>
      </c>
      <c r="U1396" s="5">
        <v>1</v>
      </c>
      <c r="V1396" s="5">
        <v>0</v>
      </c>
      <c r="W1396" s="36">
        <v>0</v>
      </c>
      <c r="X1396" s="5" t="s">
        <v>128</v>
      </c>
      <c r="Y1396"/>
    </row>
    <row r="1397" spans="1:25" ht="15">
      <c r="A1397" s="1" t="s">
        <v>2857</v>
      </c>
      <c r="B1397" s="1" t="s">
        <v>2858</v>
      </c>
      <c r="C1397" s="1" t="s">
        <v>49</v>
      </c>
      <c r="D1397" s="1" t="s">
        <v>34</v>
      </c>
      <c r="E1397" s="1">
        <v>89</v>
      </c>
      <c r="F1397" s="1">
        <v>5.3</v>
      </c>
      <c r="G1397" s="1">
        <v>2</v>
      </c>
      <c r="H1397" s="1">
        <v>2</v>
      </c>
      <c r="I1397" s="1">
        <v>2</v>
      </c>
      <c r="J1397" s="1">
        <v>0.0550675954734</v>
      </c>
      <c r="K1397" s="35">
        <f t="shared" si="22"/>
        <v>2.6271407717542385E-05</v>
      </c>
      <c r="L1397" s="1">
        <v>2</v>
      </c>
      <c r="M1397" s="1">
        <v>2</v>
      </c>
      <c r="N1397" s="1">
        <v>0</v>
      </c>
      <c r="O1397" s="1">
        <v>0</v>
      </c>
      <c r="P1397" s="1">
        <v>0</v>
      </c>
      <c r="Q1397" s="1">
        <v>0</v>
      </c>
      <c r="R1397" s="1">
        <v>0</v>
      </c>
      <c r="S1397" s="1">
        <v>0</v>
      </c>
      <c r="T1397" s="5">
        <v>1</v>
      </c>
      <c r="U1397" s="5">
        <v>1</v>
      </c>
      <c r="V1397" s="5">
        <v>0</v>
      </c>
      <c r="W1397" s="36">
        <v>0</v>
      </c>
      <c r="X1397" s="5" t="s">
        <v>128</v>
      </c>
      <c r="Y1397"/>
    </row>
    <row r="1398" spans="1:25" ht="15">
      <c r="A1398" s="1" t="s">
        <v>2859</v>
      </c>
      <c r="B1398" s="1" t="s">
        <v>2860</v>
      </c>
      <c r="C1398" s="1" t="s">
        <v>49</v>
      </c>
      <c r="D1398" s="1" t="s">
        <v>34</v>
      </c>
      <c r="E1398" s="1">
        <v>116</v>
      </c>
      <c r="F1398" s="1">
        <v>9.9</v>
      </c>
      <c r="G1398" s="1">
        <v>2</v>
      </c>
      <c r="H1398" s="1">
        <v>2</v>
      </c>
      <c r="I1398" s="1">
        <v>2</v>
      </c>
      <c r="J1398" s="1">
        <v>0.0549752611325</v>
      </c>
      <c r="K1398" s="35">
        <f t="shared" si="22"/>
        <v>2.622735725383027E-05</v>
      </c>
      <c r="L1398" s="1">
        <v>2</v>
      </c>
      <c r="M1398" s="1">
        <v>2</v>
      </c>
      <c r="N1398" s="1">
        <v>0</v>
      </c>
      <c r="O1398" s="1">
        <v>0</v>
      </c>
      <c r="P1398" s="1">
        <v>0</v>
      </c>
      <c r="Q1398" s="1">
        <v>0</v>
      </c>
      <c r="R1398" s="1">
        <v>0</v>
      </c>
      <c r="S1398" s="1">
        <v>0</v>
      </c>
      <c r="T1398" s="5">
        <v>1</v>
      </c>
      <c r="U1398" s="5">
        <v>1</v>
      </c>
      <c r="V1398" s="5">
        <v>0</v>
      </c>
      <c r="W1398" s="36">
        <v>0</v>
      </c>
      <c r="X1398" s="5" t="s">
        <v>128</v>
      </c>
      <c r="Y1398"/>
    </row>
    <row r="1399" spans="1:25" ht="15">
      <c r="A1399" s="1" t="s">
        <v>2861</v>
      </c>
      <c r="B1399" s="1" t="s">
        <v>2862</v>
      </c>
      <c r="C1399" s="1" t="s">
        <v>49</v>
      </c>
      <c r="D1399" s="1" t="s">
        <v>34</v>
      </c>
      <c r="E1399" s="1">
        <v>79</v>
      </c>
      <c r="F1399" s="1">
        <v>12.1</v>
      </c>
      <c r="G1399" s="1">
        <v>2</v>
      </c>
      <c r="H1399" s="1">
        <v>2</v>
      </c>
      <c r="I1399" s="1">
        <v>2</v>
      </c>
      <c r="J1399" s="1">
        <v>0.0549058364904</v>
      </c>
      <c r="K1399" s="35">
        <f t="shared" si="22"/>
        <v>2.6194236449070698E-05</v>
      </c>
      <c r="L1399" s="1">
        <v>2</v>
      </c>
      <c r="M1399" s="1">
        <v>2</v>
      </c>
      <c r="N1399" s="1">
        <v>0</v>
      </c>
      <c r="O1399" s="1">
        <v>0</v>
      </c>
      <c r="P1399" s="1">
        <v>0</v>
      </c>
      <c r="Q1399" s="1">
        <v>0</v>
      </c>
      <c r="R1399" s="1">
        <v>0</v>
      </c>
      <c r="S1399" s="1">
        <v>0</v>
      </c>
      <c r="T1399" s="5">
        <v>1</v>
      </c>
      <c r="U1399" s="5">
        <v>1</v>
      </c>
      <c r="V1399" s="5">
        <v>0</v>
      </c>
      <c r="W1399" s="36">
        <v>0</v>
      </c>
      <c r="X1399" s="5" t="s">
        <v>128</v>
      </c>
      <c r="Y1399"/>
    </row>
    <row r="1400" spans="1:25" ht="15">
      <c r="A1400" s="1" t="s">
        <v>2863</v>
      </c>
      <c r="B1400" s="1" t="s">
        <v>2864</v>
      </c>
      <c r="C1400" s="1" t="s">
        <v>49</v>
      </c>
      <c r="D1400" s="1" t="s">
        <v>34</v>
      </c>
      <c r="E1400" s="1">
        <v>97</v>
      </c>
      <c r="F1400" s="1">
        <v>8.8</v>
      </c>
      <c r="G1400" s="1">
        <v>2</v>
      </c>
      <c r="H1400" s="1">
        <v>2</v>
      </c>
      <c r="I1400" s="1">
        <v>2</v>
      </c>
      <c r="J1400" s="1">
        <v>0.0547495209417</v>
      </c>
      <c r="K1400" s="35">
        <f t="shared" si="22"/>
        <v>2.6119662110438594E-05</v>
      </c>
      <c r="L1400" s="1">
        <v>2</v>
      </c>
      <c r="M1400" s="1">
        <v>2</v>
      </c>
      <c r="N1400" s="1">
        <v>0</v>
      </c>
      <c r="O1400" s="1">
        <v>0</v>
      </c>
      <c r="P1400" s="1">
        <v>0</v>
      </c>
      <c r="Q1400" s="1">
        <v>0</v>
      </c>
      <c r="R1400" s="1">
        <v>0</v>
      </c>
      <c r="S1400" s="1">
        <v>0</v>
      </c>
      <c r="T1400" s="5">
        <v>1</v>
      </c>
      <c r="U1400" s="5">
        <v>1</v>
      </c>
      <c r="V1400" s="5">
        <v>0</v>
      </c>
      <c r="W1400" s="36">
        <v>0</v>
      </c>
      <c r="X1400" s="5" t="s">
        <v>128</v>
      </c>
      <c r="Y1400"/>
    </row>
    <row r="1401" spans="1:25" ht="15">
      <c r="A1401" s="1" t="s">
        <v>2865</v>
      </c>
      <c r="B1401" s="1" t="s">
        <v>2866</v>
      </c>
      <c r="C1401" s="1" t="s">
        <v>49</v>
      </c>
      <c r="D1401" s="1" t="s">
        <v>34</v>
      </c>
      <c r="E1401" s="1">
        <v>64</v>
      </c>
      <c r="F1401" s="1">
        <v>6.2</v>
      </c>
      <c r="G1401" s="1">
        <v>2</v>
      </c>
      <c r="H1401" s="1">
        <v>2</v>
      </c>
      <c r="I1401" s="1">
        <v>2</v>
      </c>
      <c r="J1401" s="1">
        <v>0.0543183052689</v>
      </c>
      <c r="K1401" s="35">
        <f t="shared" si="22"/>
        <v>2.59139396223413E-05</v>
      </c>
      <c r="L1401" s="1">
        <v>2</v>
      </c>
      <c r="M1401" s="1">
        <v>2</v>
      </c>
      <c r="N1401" s="1">
        <v>0</v>
      </c>
      <c r="O1401" s="1">
        <v>0</v>
      </c>
      <c r="P1401" s="1">
        <v>0</v>
      </c>
      <c r="Q1401" s="1">
        <v>0</v>
      </c>
      <c r="R1401" s="1">
        <v>0</v>
      </c>
      <c r="S1401" s="1">
        <v>0</v>
      </c>
      <c r="T1401" s="5">
        <v>1</v>
      </c>
      <c r="U1401" s="5">
        <v>1</v>
      </c>
      <c r="V1401" s="5">
        <v>0</v>
      </c>
      <c r="W1401" s="36">
        <v>0</v>
      </c>
      <c r="X1401" s="5" t="s">
        <v>128</v>
      </c>
      <c r="Y1401"/>
    </row>
    <row r="1402" spans="1:25" ht="15">
      <c r="A1402" s="1" t="s">
        <v>2867</v>
      </c>
      <c r="B1402" s="1" t="s">
        <v>2868</v>
      </c>
      <c r="C1402" s="1" t="s">
        <v>49</v>
      </c>
      <c r="D1402" s="1" t="s">
        <v>34</v>
      </c>
      <c r="E1402" s="1">
        <v>58</v>
      </c>
      <c r="F1402" s="1">
        <v>7</v>
      </c>
      <c r="G1402" s="1">
        <v>2</v>
      </c>
      <c r="H1402" s="1">
        <v>2</v>
      </c>
      <c r="I1402" s="1">
        <v>2</v>
      </c>
      <c r="J1402" s="1">
        <v>0.05416824657390001</v>
      </c>
      <c r="K1402" s="35">
        <f t="shared" si="22"/>
        <v>2.584235027612023E-05</v>
      </c>
      <c r="L1402" s="1">
        <v>2</v>
      </c>
      <c r="M1402" s="1">
        <v>2</v>
      </c>
      <c r="N1402" s="1">
        <v>0</v>
      </c>
      <c r="O1402" s="1">
        <v>0</v>
      </c>
      <c r="P1402" s="1">
        <v>0</v>
      </c>
      <c r="Q1402" s="1">
        <v>0</v>
      </c>
      <c r="R1402" s="1">
        <v>0</v>
      </c>
      <c r="S1402" s="1">
        <v>0</v>
      </c>
      <c r="T1402" s="5">
        <v>1</v>
      </c>
      <c r="U1402" s="5">
        <v>1</v>
      </c>
      <c r="V1402" s="5">
        <v>0</v>
      </c>
      <c r="W1402" s="36">
        <v>0</v>
      </c>
      <c r="X1402" s="5" t="s">
        <v>128</v>
      </c>
      <c r="Y1402"/>
    </row>
    <row r="1403" spans="1:25" ht="15">
      <c r="A1403" s="1" t="s">
        <v>2869</v>
      </c>
      <c r="B1403" s="1" t="s">
        <v>2870</v>
      </c>
      <c r="C1403" s="1" t="s">
        <v>49</v>
      </c>
      <c r="D1403" s="1" t="s">
        <v>34</v>
      </c>
      <c r="E1403" s="1">
        <v>62</v>
      </c>
      <c r="F1403" s="1">
        <v>7.4</v>
      </c>
      <c r="G1403" s="1">
        <v>2</v>
      </c>
      <c r="H1403" s="1">
        <v>2</v>
      </c>
      <c r="I1403" s="1">
        <v>2</v>
      </c>
      <c r="J1403" s="1">
        <v>0.0539359779941</v>
      </c>
      <c r="K1403" s="35">
        <f t="shared" si="22"/>
        <v>2.5731540597443626E-05</v>
      </c>
      <c r="L1403" s="1">
        <v>2</v>
      </c>
      <c r="M1403" s="1">
        <v>2</v>
      </c>
      <c r="N1403" s="1">
        <v>0</v>
      </c>
      <c r="O1403" s="1">
        <v>0</v>
      </c>
      <c r="P1403" s="1">
        <v>0</v>
      </c>
      <c r="Q1403" s="1">
        <v>0</v>
      </c>
      <c r="R1403" s="1">
        <v>0</v>
      </c>
      <c r="S1403" s="1">
        <v>0</v>
      </c>
      <c r="T1403" s="5">
        <v>1</v>
      </c>
      <c r="U1403" s="5">
        <v>1</v>
      </c>
      <c r="V1403" s="5">
        <v>0</v>
      </c>
      <c r="W1403" s="36">
        <v>0</v>
      </c>
      <c r="X1403" s="5" t="s">
        <v>128</v>
      </c>
      <c r="Y1403"/>
    </row>
    <row r="1404" spans="1:25" ht="15">
      <c r="A1404" s="1" t="s">
        <v>2871</v>
      </c>
      <c r="B1404" s="1" t="s">
        <v>2872</v>
      </c>
      <c r="C1404" s="1" t="s">
        <v>49</v>
      </c>
      <c r="D1404" s="1" t="s">
        <v>34</v>
      </c>
      <c r="E1404" s="1">
        <v>77</v>
      </c>
      <c r="F1404" s="1">
        <v>6.1</v>
      </c>
      <c r="G1404" s="1">
        <v>2</v>
      </c>
      <c r="H1404" s="1">
        <v>2</v>
      </c>
      <c r="I1404" s="1">
        <v>2</v>
      </c>
      <c r="J1404" s="1">
        <v>0.05377066810060001</v>
      </c>
      <c r="K1404" s="35">
        <f t="shared" si="22"/>
        <v>2.56526752761136E-05</v>
      </c>
      <c r="L1404" s="1">
        <v>2</v>
      </c>
      <c r="M1404" s="1">
        <v>2</v>
      </c>
      <c r="N1404" s="1">
        <v>0</v>
      </c>
      <c r="O1404" s="1">
        <v>0</v>
      </c>
      <c r="P1404" s="1">
        <v>0</v>
      </c>
      <c r="Q1404" s="1">
        <v>0</v>
      </c>
      <c r="R1404" s="1">
        <v>0</v>
      </c>
      <c r="S1404" s="1">
        <v>0</v>
      </c>
      <c r="T1404" s="5">
        <v>1</v>
      </c>
      <c r="U1404" s="5">
        <v>1</v>
      </c>
      <c r="V1404" s="5">
        <v>0</v>
      </c>
      <c r="W1404" s="36">
        <v>0</v>
      </c>
      <c r="X1404" s="5" t="s">
        <v>128</v>
      </c>
      <c r="Y1404"/>
    </row>
    <row r="1405" spans="1:25" ht="15">
      <c r="A1405" s="1" t="s">
        <v>2873</v>
      </c>
      <c r="B1405" s="1" t="s">
        <v>2874</v>
      </c>
      <c r="C1405" s="1" t="s">
        <v>49</v>
      </c>
      <c r="D1405" s="1" t="s">
        <v>34</v>
      </c>
      <c r="E1405" s="1">
        <v>68</v>
      </c>
      <c r="F1405" s="1">
        <v>3.6</v>
      </c>
      <c r="G1405" s="1">
        <v>2</v>
      </c>
      <c r="H1405" s="1">
        <v>2</v>
      </c>
      <c r="I1405" s="1">
        <v>2</v>
      </c>
      <c r="J1405" s="1">
        <v>0.0536778256902</v>
      </c>
      <c r="K1405" s="35">
        <f t="shared" si="22"/>
        <v>2.560838242482547E-05</v>
      </c>
      <c r="L1405" s="1">
        <v>3</v>
      </c>
      <c r="M1405" s="1">
        <v>3</v>
      </c>
      <c r="N1405" s="1">
        <v>0</v>
      </c>
      <c r="O1405" s="1">
        <v>0</v>
      </c>
      <c r="P1405" s="1">
        <v>0</v>
      </c>
      <c r="Q1405" s="1">
        <v>0</v>
      </c>
      <c r="R1405" s="1">
        <v>0</v>
      </c>
      <c r="S1405" s="1">
        <v>0</v>
      </c>
      <c r="T1405" s="5">
        <v>1</v>
      </c>
      <c r="U1405" s="5">
        <v>1</v>
      </c>
      <c r="V1405" s="5">
        <v>0</v>
      </c>
      <c r="W1405" s="36">
        <v>0</v>
      </c>
      <c r="X1405" s="5" t="s">
        <v>128</v>
      </c>
      <c r="Y1405"/>
    </row>
    <row r="1406" spans="1:25" ht="15">
      <c r="A1406" s="1" t="s">
        <v>2875</v>
      </c>
      <c r="B1406" s="1" t="s">
        <v>2876</v>
      </c>
      <c r="C1406" s="1" t="s">
        <v>49</v>
      </c>
      <c r="D1406" s="1" t="s">
        <v>34</v>
      </c>
      <c r="E1406" s="1">
        <v>126</v>
      </c>
      <c r="F1406" s="1">
        <v>9.9</v>
      </c>
      <c r="G1406" s="1">
        <v>2</v>
      </c>
      <c r="H1406" s="1">
        <v>2</v>
      </c>
      <c r="I1406" s="1">
        <v>2</v>
      </c>
      <c r="J1406" s="1">
        <v>0.053623615840400006</v>
      </c>
      <c r="K1406" s="35">
        <f t="shared" si="22"/>
        <v>2.5582520226664115E-05</v>
      </c>
      <c r="L1406" s="1">
        <v>2</v>
      </c>
      <c r="M1406" s="1">
        <v>2</v>
      </c>
      <c r="N1406" s="1">
        <v>0</v>
      </c>
      <c r="O1406" s="1">
        <v>0</v>
      </c>
      <c r="P1406" s="1">
        <v>0</v>
      </c>
      <c r="Q1406" s="1">
        <v>0</v>
      </c>
      <c r="R1406" s="1">
        <v>0</v>
      </c>
      <c r="S1406" s="1">
        <v>0</v>
      </c>
      <c r="T1406" s="5">
        <v>1</v>
      </c>
      <c r="U1406" s="5">
        <v>1</v>
      </c>
      <c r="V1406" s="5">
        <v>0</v>
      </c>
      <c r="W1406" s="36">
        <v>0</v>
      </c>
      <c r="X1406" s="5" t="s">
        <v>128</v>
      </c>
      <c r="Y1406"/>
    </row>
    <row r="1407" spans="1:25" ht="15">
      <c r="A1407" s="1" t="s">
        <v>2877</v>
      </c>
      <c r="B1407" s="1" t="s">
        <v>2878</v>
      </c>
      <c r="C1407" s="1" t="s">
        <v>49</v>
      </c>
      <c r="D1407" s="1" t="s">
        <v>34</v>
      </c>
      <c r="E1407" s="1">
        <v>52</v>
      </c>
      <c r="F1407" s="1">
        <v>7</v>
      </c>
      <c r="G1407" s="1">
        <v>2</v>
      </c>
      <c r="H1407" s="1">
        <v>2</v>
      </c>
      <c r="I1407" s="1">
        <v>2</v>
      </c>
      <c r="J1407" s="1">
        <v>0.0533703367668</v>
      </c>
      <c r="K1407" s="35">
        <f t="shared" si="22"/>
        <v>2.5461686953453898E-05</v>
      </c>
      <c r="L1407" s="1">
        <v>2</v>
      </c>
      <c r="M1407" s="1">
        <v>2</v>
      </c>
      <c r="N1407" s="1">
        <v>0</v>
      </c>
      <c r="O1407" s="1">
        <v>0</v>
      </c>
      <c r="P1407" s="1">
        <v>0</v>
      </c>
      <c r="Q1407" s="1">
        <v>0</v>
      </c>
      <c r="R1407" s="1">
        <v>0</v>
      </c>
      <c r="S1407" s="1">
        <v>0</v>
      </c>
      <c r="T1407" s="5">
        <v>1</v>
      </c>
      <c r="U1407" s="5">
        <v>1</v>
      </c>
      <c r="V1407" s="5">
        <v>0</v>
      </c>
      <c r="W1407" s="36">
        <v>0</v>
      </c>
      <c r="X1407" s="5" t="s">
        <v>128</v>
      </c>
      <c r="Y1407"/>
    </row>
    <row r="1408" spans="1:25" ht="15">
      <c r="A1408" s="1" t="s">
        <v>2879</v>
      </c>
      <c r="B1408" s="1" t="s">
        <v>2880</v>
      </c>
      <c r="C1408" s="1" t="s">
        <v>49</v>
      </c>
      <c r="D1408" s="1" t="s">
        <v>34</v>
      </c>
      <c r="E1408" s="1">
        <v>67</v>
      </c>
      <c r="F1408" s="1">
        <v>8.3</v>
      </c>
      <c r="G1408" s="1">
        <v>2</v>
      </c>
      <c r="H1408" s="1">
        <v>2</v>
      </c>
      <c r="I1408" s="1">
        <v>2</v>
      </c>
      <c r="J1408" s="1">
        <v>0.05309546564720001</v>
      </c>
      <c r="K1408" s="35">
        <f t="shared" si="22"/>
        <v>2.5330552641328777E-05</v>
      </c>
      <c r="L1408" s="1">
        <v>2</v>
      </c>
      <c r="M1408" s="1">
        <v>2</v>
      </c>
      <c r="N1408" s="1">
        <v>0</v>
      </c>
      <c r="O1408" s="1">
        <v>0</v>
      </c>
      <c r="P1408" s="1">
        <v>0</v>
      </c>
      <c r="Q1408" s="1">
        <v>0</v>
      </c>
      <c r="R1408" s="1">
        <v>0</v>
      </c>
      <c r="S1408" s="1">
        <v>0</v>
      </c>
      <c r="T1408" s="5">
        <v>1</v>
      </c>
      <c r="U1408" s="5">
        <v>1</v>
      </c>
      <c r="V1408" s="5">
        <v>0</v>
      </c>
      <c r="W1408" s="36">
        <v>0</v>
      </c>
      <c r="X1408" s="5" t="s">
        <v>128</v>
      </c>
      <c r="Y1408"/>
    </row>
    <row r="1409" spans="1:25" ht="15">
      <c r="A1409" s="1" t="s">
        <v>2881</v>
      </c>
      <c r="B1409" s="1" t="s">
        <v>2882</v>
      </c>
      <c r="C1409" s="1" t="s">
        <v>49</v>
      </c>
      <c r="D1409" s="1" t="s">
        <v>34</v>
      </c>
      <c r="E1409" s="1">
        <v>89</v>
      </c>
      <c r="F1409" s="1">
        <v>10.8</v>
      </c>
      <c r="G1409" s="1">
        <v>2</v>
      </c>
      <c r="H1409" s="1">
        <v>2</v>
      </c>
      <c r="I1409" s="1">
        <v>2</v>
      </c>
      <c r="J1409" s="1">
        <v>0.0530250808632</v>
      </c>
      <c r="K1409" s="35">
        <f t="shared" si="22"/>
        <v>2.529697377626886E-05</v>
      </c>
      <c r="L1409" s="1">
        <v>2</v>
      </c>
      <c r="M1409" s="1">
        <v>2</v>
      </c>
      <c r="N1409" s="1">
        <v>0</v>
      </c>
      <c r="O1409" s="1">
        <v>0</v>
      </c>
      <c r="P1409" s="1">
        <v>0</v>
      </c>
      <c r="Q1409" s="1">
        <v>0</v>
      </c>
      <c r="R1409" s="1">
        <v>0</v>
      </c>
      <c r="S1409" s="1">
        <v>0</v>
      </c>
      <c r="T1409" s="5">
        <v>1</v>
      </c>
      <c r="U1409" s="5">
        <v>1</v>
      </c>
      <c r="V1409" s="5">
        <v>0</v>
      </c>
      <c r="W1409" s="36">
        <v>0</v>
      </c>
      <c r="X1409" s="5" t="s">
        <v>128</v>
      </c>
      <c r="Y1409"/>
    </row>
    <row r="1410" spans="1:25" ht="15">
      <c r="A1410" s="1" t="s">
        <v>2883</v>
      </c>
      <c r="B1410" s="1" t="s">
        <v>2884</v>
      </c>
      <c r="C1410" s="1" t="s">
        <v>49</v>
      </c>
      <c r="D1410" s="1" t="s">
        <v>34</v>
      </c>
      <c r="E1410" s="1">
        <v>84</v>
      </c>
      <c r="F1410" s="1">
        <v>7.3</v>
      </c>
      <c r="G1410" s="1">
        <v>2</v>
      </c>
      <c r="H1410" s="1">
        <v>2</v>
      </c>
      <c r="I1410" s="1">
        <v>2</v>
      </c>
      <c r="J1410" s="1">
        <v>0.0523656167361</v>
      </c>
      <c r="K1410" s="35">
        <f t="shared" si="22"/>
        <v>2.4982359513394314E-05</v>
      </c>
      <c r="L1410" s="1">
        <v>2</v>
      </c>
      <c r="M1410" s="1">
        <v>2</v>
      </c>
      <c r="N1410" s="1">
        <v>0</v>
      </c>
      <c r="O1410" s="1">
        <v>0</v>
      </c>
      <c r="P1410" s="1">
        <v>0</v>
      </c>
      <c r="Q1410" s="1">
        <v>0</v>
      </c>
      <c r="R1410" s="1">
        <v>0</v>
      </c>
      <c r="S1410" s="1">
        <v>0</v>
      </c>
      <c r="T1410" s="5">
        <v>1</v>
      </c>
      <c r="U1410" s="5">
        <v>1</v>
      </c>
      <c r="V1410" s="5">
        <v>0</v>
      </c>
      <c r="W1410" s="36">
        <v>0</v>
      </c>
      <c r="X1410" s="5" t="s">
        <v>128</v>
      </c>
      <c r="Y1410"/>
    </row>
    <row r="1411" spans="1:25" ht="15">
      <c r="A1411" s="1" t="s">
        <v>2885</v>
      </c>
      <c r="B1411" s="1" t="s">
        <v>2886</v>
      </c>
      <c r="C1411" s="1" t="s">
        <v>49</v>
      </c>
      <c r="D1411" s="1" t="s">
        <v>34</v>
      </c>
      <c r="E1411" s="1">
        <v>86</v>
      </c>
      <c r="F1411" s="1">
        <v>6.4</v>
      </c>
      <c r="G1411" s="1">
        <v>2</v>
      </c>
      <c r="H1411" s="1">
        <v>2</v>
      </c>
      <c r="I1411" s="1">
        <v>2</v>
      </c>
      <c r="J1411" s="1">
        <v>0.0521938828769</v>
      </c>
      <c r="K1411" s="35">
        <f t="shared" si="22"/>
        <v>2.490042947459083E-05</v>
      </c>
      <c r="L1411" s="1">
        <v>3</v>
      </c>
      <c r="M1411" s="1">
        <v>3</v>
      </c>
      <c r="N1411" s="1">
        <v>0</v>
      </c>
      <c r="O1411" s="1">
        <v>0</v>
      </c>
      <c r="P1411" s="1">
        <v>0</v>
      </c>
      <c r="Q1411" s="1">
        <v>0</v>
      </c>
      <c r="R1411" s="1">
        <v>0</v>
      </c>
      <c r="S1411" s="1">
        <v>0</v>
      </c>
      <c r="T1411" s="5">
        <v>1</v>
      </c>
      <c r="U1411" s="5">
        <v>1</v>
      </c>
      <c r="V1411" s="5">
        <v>0</v>
      </c>
      <c r="W1411" s="36">
        <v>0</v>
      </c>
      <c r="X1411" s="5" t="s">
        <v>128</v>
      </c>
      <c r="Y1411"/>
    </row>
    <row r="1412" spans="1:25" ht="15">
      <c r="A1412" s="1" t="s">
        <v>2887</v>
      </c>
      <c r="B1412" s="1" t="s">
        <v>2888</v>
      </c>
      <c r="C1412" s="1" t="s">
        <v>49</v>
      </c>
      <c r="D1412" s="1" t="s">
        <v>34</v>
      </c>
      <c r="E1412" s="1">
        <v>90</v>
      </c>
      <c r="F1412" s="1">
        <v>8.2</v>
      </c>
      <c r="G1412" s="1">
        <v>2</v>
      </c>
      <c r="H1412" s="1">
        <v>2</v>
      </c>
      <c r="I1412" s="1">
        <v>2</v>
      </c>
      <c r="J1412" s="1">
        <v>0.0520183104453</v>
      </c>
      <c r="K1412" s="35">
        <f t="shared" si="22"/>
        <v>2.481666814644728E-05</v>
      </c>
      <c r="L1412" s="1">
        <v>2</v>
      </c>
      <c r="M1412" s="1">
        <v>2</v>
      </c>
      <c r="N1412" s="1">
        <v>0</v>
      </c>
      <c r="O1412" s="1">
        <v>0</v>
      </c>
      <c r="P1412" s="1">
        <v>0</v>
      </c>
      <c r="Q1412" s="1">
        <v>0</v>
      </c>
      <c r="R1412" s="1">
        <v>0</v>
      </c>
      <c r="S1412" s="1">
        <v>0</v>
      </c>
      <c r="T1412" s="5">
        <v>1</v>
      </c>
      <c r="U1412" s="5">
        <v>1</v>
      </c>
      <c r="V1412" s="5">
        <v>0</v>
      </c>
      <c r="W1412" s="36">
        <v>0</v>
      </c>
      <c r="X1412" s="5" t="s">
        <v>128</v>
      </c>
      <c r="Y1412"/>
    </row>
    <row r="1413" spans="1:25" ht="15">
      <c r="A1413" s="1" t="s">
        <v>2889</v>
      </c>
      <c r="B1413" s="1" t="s">
        <v>2890</v>
      </c>
      <c r="C1413" s="1" t="s">
        <v>49</v>
      </c>
      <c r="D1413" s="1" t="s">
        <v>34</v>
      </c>
      <c r="E1413" s="1">
        <v>74</v>
      </c>
      <c r="F1413" s="1">
        <v>7.2</v>
      </c>
      <c r="G1413" s="1">
        <v>2</v>
      </c>
      <c r="H1413" s="1">
        <v>2</v>
      </c>
      <c r="I1413" s="1">
        <v>2</v>
      </c>
      <c r="J1413" s="1">
        <v>0.05188740433260001</v>
      </c>
      <c r="K1413" s="35">
        <f t="shared" si="22"/>
        <v>2.4754216030463365E-05</v>
      </c>
      <c r="L1413" s="1">
        <v>2</v>
      </c>
      <c r="M1413" s="1">
        <v>2</v>
      </c>
      <c r="N1413" s="1">
        <v>0</v>
      </c>
      <c r="O1413" s="1">
        <v>0</v>
      </c>
      <c r="P1413" s="1">
        <v>0</v>
      </c>
      <c r="Q1413" s="1">
        <v>0</v>
      </c>
      <c r="R1413" s="1">
        <v>0</v>
      </c>
      <c r="S1413" s="1">
        <v>0</v>
      </c>
      <c r="T1413" s="5">
        <v>1</v>
      </c>
      <c r="U1413" s="5">
        <v>1</v>
      </c>
      <c r="V1413" s="5">
        <v>0</v>
      </c>
      <c r="W1413" s="36">
        <v>0</v>
      </c>
      <c r="X1413" s="5" t="s">
        <v>128</v>
      </c>
      <c r="Y1413"/>
    </row>
    <row r="1414" spans="1:25" ht="15">
      <c r="A1414" s="1" t="s">
        <v>2891</v>
      </c>
      <c r="B1414" s="1" t="s">
        <v>2892</v>
      </c>
      <c r="C1414" s="1" t="s">
        <v>49</v>
      </c>
      <c r="D1414" s="1" t="s">
        <v>34</v>
      </c>
      <c r="E1414" s="1">
        <v>93</v>
      </c>
      <c r="F1414" s="1">
        <v>4.7</v>
      </c>
      <c r="G1414" s="1">
        <v>2</v>
      </c>
      <c r="H1414" s="1">
        <v>2</v>
      </c>
      <c r="I1414" s="1">
        <v>2</v>
      </c>
      <c r="J1414" s="1">
        <v>0.0517928974673</v>
      </c>
      <c r="K1414" s="35">
        <f t="shared" si="22"/>
        <v>2.47091291083078E-05</v>
      </c>
      <c r="L1414" s="1">
        <v>3</v>
      </c>
      <c r="M1414" s="1">
        <v>3</v>
      </c>
      <c r="N1414" s="1">
        <v>0</v>
      </c>
      <c r="O1414" s="1">
        <v>0</v>
      </c>
      <c r="P1414" s="1">
        <v>0</v>
      </c>
      <c r="Q1414" s="1">
        <v>0</v>
      </c>
      <c r="R1414" s="1">
        <v>0</v>
      </c>
      <c r="S1414" s="1">
        <v>0</v>
      </c>
      <c r="T1414" s="5">
        <v>1</v>
      </c>
      <c r="U1414" s="5">
        <v>1</v>
      </c>
      <c r="V1414" s="5">
        <v>0</v>
      </c>
      <c r="W1414" s="36">
        <v>0</v>
      </c>
      <c r="X1414" s="5" t="s">
        <v>128</v>
      </c>
      <c r="Y1414"/>
    </row>
    <row r="1415" spans="1:25" ht="15">
      <c r="A1415" s="1" t="s">
        <v>2893</v>
      </c>
      <c r="B1415" s="1" t="s">
        <v>2894</v>
      </c>
      <c r="C1415" s="1" t="s">
        <v>49</v>
      </c>
      <c r="D1415" s="1" t="s">
        <v>34</v>
      </c>
      <c r="E1415" s="1">
        <v>69</v>
      </c>
      <c r="F1415" s="1">
        <v>6.6</v>
      </c>
      <c r="G1415" s="1">
        <v>2</v>
      </c>
      <c r="H1415" s="1">
        <v>2</v>
      </c>
      <c r="I1415" s="1">
        <v>2</v>
      </c>
      <c r="J1415" s="1">
        <v>0.0517732332384</v>
      </c>
      <c r="K1415" s="35">
        <f t="shared" si="22"/>
        <v>2.4699747783947406E-05</v>
      </c>
      <c r="L1415" s="1">
        <v>2</v>
      </c>
      <c r="M1415" s="1">
        <v>2</v>
      </c>
      <c r="N1415" s="1">
        <v>0</v>
      </c>
      <c r="O1415" s="1">
        <v>0</v>
      </c>
      <c r="P1415" s="1">
        <v>0</v>
      </c>
      <c r="Q1415" s="1">
        <v>0</v>
      </c>
      <c r="R1415" s="1">
        <v>0</v>
      </c>
      <c r="S1415" s="1">
        <v>0</v>
      </c>
      <c r="T1415" s="5">
        <v>1</v>
      </c>
      <c r="U1415" s="5">
        <v>1</v>
      </c>
      <c r="V1415" s="5">
        <v>0</v>
      </c>
      <c r="W1415" s="36">
        <v>0</v>
      </c>
      <c r="X1415" s="5" t="s">
        <v>128</v>
      </c>
      <c r="Y1415"/>
    </row>
    <row r="1416" spans="1:25" ht="15">
      <c r="A1416" s="1" t="s">
        <v>2895</v>
      </c>
      <c r="B1416" s="1" t="s">
        <v>2896</v>
      </c>
      <c r="C1416" s="1" t="s">
        <v>49</v>
      </c>
      <c r="D1416" s="1" t="s">
        <v>34</v>
      </c>
      <c r="E1416" s="1">
        <v>59</v>
      </c>
      <c r="F1416" s="1">
        <v>6.6</v>
      </c>
      <c r="G1416" s="1">
        <v>2</v>
      </c>
      <c r="H1416" s="1">
        <v>2</v>
      </c>
      <c r="I1416" s="1">
        <v>2</v>
      </c>
      <c r="J1416" s="1">
        <v>0.051293888333200005</v>
      </c>
      <c r="K1416" s="35">
        <f t="shared" si="22"/>
        <v>2.4471064012056205E-05</v>
      </c>
      <c r="L1416" s="1">
        <v>2</v>
      </c>
      <c r="M1416" s="1">
        <v>2</v>
      </c>
      <c r="N1416" s="1">
        <v>0</v>
      </c>
      <c r="O1416" s="1">
        <v>0</v>
      </c>
      <c r="P1416" s="1">
        <v>0</v>
      </c>
      <c r="Q1416" s="1">
        <v>0</v>
      </c>
      <c r="R1416" s="1">
        <v>0</v>
      </c>
      <c r="S1416" s="1">
        <v>0</v>
      </c>
      <c r="T1416" s="5">
        <v>1</v>
      </c>
      <c r="U1416" s="5">
        <v>1</v>
      </c>
      <c r="V1416" s="5">
        <v>0</v>
      </c>
      <c r="W1416" s="36">
        <v>0</v>
      </c>
      <c r="X1416" s="5" t="s">
        <v>128</v>
      </c>
      <c r="Y1416"/>
    </row>
    <row r="1417" spans="1:25" ht="15">
      <c r="A1417" s="1" t="s">
        <v>2897</v>
      </c>
      <c r="B1417" s="1" t="s">
        <v>2898</v>
      </c>
      <c r="C1417" s="1" t="s">
        <v>49</v>
      </c>
      <c r="D1417" s="1" t="s">
        <v>34</v>
      </c>
      <c r="E1417" s="1">
        <v>91</v>
      </c>
      <c r="F1417" s="1">
        <v>7.9</v>
      </c>
      <c r="G1417" s="1">
        <v>2</v>
      </c>
      <c r="H1417" s="1">
        <v>2</v>
      </c>
      <c r="I1417" s="1">
        <v>2</v>
      </c>
      <c r="J1417" s="1">
        <v>0.0504579054923</v>
      </c>
      <c r="K1417" s="35">
        <f t="shared" si="22"/>
        <v>2.407223697286285E-05</v>
      </c>
      <c r="L1417" s="1">
        <v>2</v>
      </c>
      <c r="M1417" s="1">
        <v>2</v>
      </c>
      <c r="N1417" s="1">
        <v>0</v>
      </c>
      <c r="O1417" s="1">
        <v>0</v>
      </c>
      <c r="P1417" s="1">
        <v>0</v>
      </c>
      <c r="Q1417" s="1">
        <v>0</v>
      </c>
      <c r="R1417" s="1">
        <v>0</v>
      </c>
      <c r="S1417" s="1">
        <v>0</v>
      </c>
      <c r="T1417" s="5">
        <v>1</v>
      </c>
      <c r="U1417" s="5">
        <v>1</v>
      </c>
      <c r="V1417" s="5">
        <v>0</v>
      </c>
      <c r="W1417" s="36">
        <v>0</v>
      </c>
      <c r="X1417" s="5" t="s">
        <v>128</v>
      </c>
      <c r="Y1417"/>
    </row>
    <row r="1418" spans="1:25" ht="15">
      <c r="A1418" s="1" t="s">
        <v>2899</v>
      </c>
      <c r="B1418" s="1" t="s">
        <v>2900</v>
      </c>
      <c r="C1418" s="1" t="s">
        <v>49</v>
      </c>
      <c r="D1418" s="1" t="s">
        <v>34</v>
      </c>
      <c r="E1418" s="1">
        <v>99</v>
      </c>
      <c r="F1418" s="1">
        <v>6.8</v>
      </c>
      <c r="G1418" s="1">
        <v>2</v>
      </c>
      <c r="H1418" s="1">
        <v>2</v>
      </c>
      <c r="I1418" s="1">
        <v>2</v>
      </c>
      <c r="J1418" s="1">
        <v>0.0503829101169</v>
      </c>
      <c r="K1418" s="35">
        <f t="shared" si="22"/>
        <v>2.4036458507013273E-05</v>
      </c>
      <c r="L1418" s="1">
        <v>2</v>
      </c>
      <c r="M1418" s="1">
        <v>2</v>
      </c>
      <c r="N1418" s="1">
        <v>0</v>
      </c>
      <c r="O1418" s="1">
        <v>0</v>
      </c>
      <c r="P1418" s="1">
        <v>0</v>
      </c>
      <c r="Q1418" s="1">
        <v>0</v>
      </c>
      <c r="R1418" s="1">
        <v>0</v>
      </c>
      <c r="S1418" s="1">
        <v>0</v>
      </c>
      <c r="T1418" s="5">
        <v>1</v>
      </c>
      <c r="U1418" s="5">
        <v>1</v>
      </c>
      <c r="V1418" s="5">
        <v>0</v>
      </c>
      <c r="W1418" s="36">
        <v>0</v>
      </c>
      <c r="X1418" s="5" t="s">
        <v>128</v>
      </c>
      <c r="Y1418"/>
    </row>
    <row r="1419" spans="1:25" ht="15">
      <c r="A1419" s="1" t="s">
        <v>2901</v>
      </c>
      <c r="B1419" s="1" t="s">
        <v>2902</v>
      </c>
      <c r="C1419" s="1" t="s">
        <v>49</v>
      </c>
      <c r="D1419" s="1" t="s">
        <v>34</v>
      </c>
      <c r="E1419" s="1">
        <v>55</v>
      </c>
      <c r="F1419" s="1">
        <v>7.4</v>
      </c>
      <c r="G1419" s="1">
        <v>2</v>
      </c>
      <c r="H1419" s="1">
        <v>2</v>
      </c>
      <c r="I1419" s="1">
        <v>2</v>
      </c>
      <c r="J1419" s="1">
        <v>0.0501907247541</v>
      </c>
      <c r="K1419" s="35">
        <f t="shared" si="22"/>
        <v>2.394477155427713E-05</v>
      </c>
      <c r="L1419" s="1">
        <v>2</v>
      </c>
      <c r="M1419" s="1">
        <v>2</v>
      </c>
      <c r="N1419" s="1">
        <v>0</v>
      </c>
      <c r="O1419" s="1">
        <v>0</v>
      </c>
      <c r="P1419" s="1">
        <v>0</v>
      </c>
      <c r="Q1419" s="1">
        <v>0</v>
      </c>
      <c r="R1419" s="1">
        <v>0</v>
      </c>
      <c r="S1419" s="1">
        <v>0</v>
      </c>
      <c r="T1419" s="5">
        <v>1</v>
      </c>
      <c r="U1419" s="5">
        <v>1</v>
      </c>
      <c r="V1419" s="5">
        <v>0</v>
      </c>
      <c r="W1419" s="36">
        <v>0</v>
      </c>
      <c r="X1419" s="5" t="s">
        <v>128</v>
      </c>
      <c r="Y1419"/>
    </row>
    <row r="1420" spans="1:25" ht="15">
      <c r="A1420" s="1" t="s">
        <v>2903</v>
      </c>
      <c r="B1420" s="1" t="s">
        <v>2904</v>
      </c>
      <c r="C1420" s="1" t="s">
        <v>49</v>
      </c>
      <c r="D1420" s="1" t="s">
        <v>34</v>
      </c>
      <c r="E1420" s="1">
        <v>80</v>
      </c>
      <c r="F1420" s="1">
        <v>4.5</v>
      </c>
      <c r="G1420" s="1">
        <v>2</v>
      </c>
      <c r="H1420" s="1">
        <v>2</v>
      </c>
      <c r="I1420" s="1">
        <v>2</v>
      </c>
      <c r="J1420" s="1">
        <v>0.0501567398119</v>
      </c>
      <c r="K1420" s="35">
        <f t="shared" si="22"/>
        <v>2.3928558166619328E-05</v>
      </c>
      <c r="L1420" s="1">
        <v>2</v>
      </c>
      <c r="M1420" s="1">
        <v>2</v>
      </c>
      <c r="N1420" s="1">
        <v>0</v>
      </c>
      <c r="O1420" s="1">
        <v>0</v>
      </c>
      <c r="P1420" s="1">
        <v>0</v>
      </c>
      <c r="Q1420" s="1">
        <v>0</v>
      </c>
      <c r="R1420" s="1">
        <v>0</v>
      </c>
      <c r="S1420" s="1">
        <v>0</v>
      </c>
      <c r="T1420" s="5">
        <v>1</v>
      </c>
      <c r="U1420" s="5">
        <v>1</v>
      </c>
      <c r="V1420" s="5">
        <v>0</v>
      </c>
      <c r="W1420" s="36">
        <v>0</v>
      </c>
      <c r="X1420" s="5" t="s">
        <v>128</v>
      </c>
      <c r="Y1420"/>
    </row>
    <row r="1421" spans="1:25" ht="15">
      <c r="A1421" s="1" t="s">
        <v>2905</v>
      </c>
      <c r="B1421" s="1" t="s">
        <v>2906</v>
      </c>
      <c r="C1421" s="1" t="s">
        <v>49</v>
      </c>
      <c r="D1421" s="1" t="s">
        <v>34</v>
      </c>
      <c r="E1421" s="1">
        <v>92</v>
      </c>
      <c r="F1421" s="1">
        <v>8.3</v>
      </c>
      <c r="G1421" s="1">
        <v>2</v>
      </c>
      <c r="H1421" s="1">
        <v>2</v>
      </c>
      <c r="I1421" s="1">
        <v>2</v>
      </c>
      <c r="J1421" s="1">
        <v>0.0500437883148</v>
      </c>
      <c r="K1421" s="35">
        <f t="shared" si="22"/>
        <v>2.3874671760156306E-05</v>
      </c>
      <c r="L1421" s="1">
        <v>2</v>
      </c>
      <c r="M1421" s="1">
        <v>2</v>
      </c>
      <c r="N1421" s="1">
        <v>0</v>
      </c>
      <c r="O1421" s="1">
        <v>0</v>
      </c>
      <c r="P1421" s="1">
        <v>0</v>
      </c>
      <c r="Q1421" s="1">
        <v>0</v>
      </c>
      <c r="R1421" s="1">
        <v>0</v>
      </c>
      <c r="S1421" s="1">
        <v>0</v>
      </c>
      <c r="T1421" s="5">
        <v>1</v>
      </c>
      <c r="U1421" s="5">
        <v>1</v>
      </c>
      <c r="V1421" s="5">
        <v>0</v>
      </c>
      <c r="W1421" s="36">
        <v>0</v>
      </c>
      <c r="X1421" s="5" t="s">
        <v>128</v>
      </c>
      <c r="Y1421"/>
    </row>
    <row r="1422" spans="1:25" ht="15">
      <c r="A1422" s="1" t="s">
        <v>2907</v>
      </c>
      <c r="B1422" s="1" t="s">
        <v>2908</v>
      </c>
      <c r="C1422" s="1" t="s">
        <v>49</v>
      </c>
      <c r="D1422" s="1" t="s">
        <v>34</v>
      </c>
      <c r="E1422" s="1">
        <v>61</v>
      </c>
      <c r="F1422" s="1">
        <v>5.3</v>
      </c>
      <c r="G1422" s="1">
        <v>2</v>
      </c>
      <c r="H1422" s="1">
        <v>2</v>
      </c>
      <c r="I1422" s="1">
        <v>2</v>
      </c>
      <c r="J1422" s="1">
        <v>0.0500375281461</v>
      </c>
      <c r="K1422" s="35">
        <f aca="true" t="shared" si="23" ref="K1422:K1485">J1422/J$7</f>
        <v>2.3871685186239566E-05</v>
      </c>
      <c r="L1422" s="1">
        <v>2</v>
      </c>
      <c r="M1422" s="1">
        <v>2</v>
      </c>
      <c r="N1422" s="1">
        <v>0</v>
      </c>
      <c r="O1422" s="1">
        <v>0</v>
      </c>
      <c r="P1422" s="1">
        <v>0</v>
      </c>
      <c r="Q1422" s="1">
        <v>0</v>
      </c>
      <c r="R1422" s="1">
        <v>0</v>
      </c>
      <c r="S1422" s="1">
        <v>0</v>
      </c>
      <c r="T1422" s="5">
        <v>1</v>
      </c>
      <c r="U1422" s="5">
        <v>1</v>
      </c>
      <c r="V1422" s="5">
        <v>0</v>
      </c>
      <c r="W1422" s="36">
        <v>0</v>
      </c>
      <c r="X1422" s="5" t="s">
        <v>128</v>
      </c>
      <c r="Y1422"/>
    </row>
    <row r="1423" spans="1:25" ht="15">
      <c r="A1423" s="1" t="s">
        <v>2909</v>
      </c>
      <c r="B1423" s="1" t="s">
        <v>2910</v>
      </c>
      <c r="C1423" s="1" t="s">
        <v>49</v>
      </c>
      <c r="D1423" s="1" t="s">
        <v>34</v>
      </c>
      <c r="E1423" s="1">
        <v>82</v>
      </c>
      <c r="F1423" s="1">
        <v>7.7</v>
      </c>
      <c r="G1423" s="1">
        <v>2</v>
      </c>
      <c r="H1423" s="1">
        <v>2</v>
      </c>
      <c r="I1423" s="1">
        <v>2</v>
      </c>
      <c r="J1423" s="1">
        <v>0.0498964648355</v>
      </c>
      <c r="K1423" s="35">
        <f t="shared" si="23"/>
        <v>2.3804387318684244E-05</v>
      </c>
      <c r="L1423" s="1">
        <v>2</v>
      </c>
      <c r="M1423" s="1">
        <v>2</v>
      </c>
      <c r="N1423" s="1">
        <v>0</v>
      </c>
      <c r="O1423" s="1">
        <v>0</v>
      </c>
      <c r="P1423" s="1">
        <v>0</v>
      </c>
      <c r="Q1423" s="1">
        <v>0</v>
      </c>
      <c r="R1423" s="1">
        <v>0</v>
      </c>
      <c r="S1423" s="1">
        <v>0</v>
      </c>
      <c r="T1423" s="5">
        <v>1</v>
      </c>
      <c r="U1423" s="5">
        <v>1</v>
      </c>
      <c r="V1423" s="5">
        <v>0</v>
      </c>
      <c r="W1423" s="36">
        <v>0</v>
      </c>
      <c r="X1423" s="5" t="s">
        <v>128</v>
      </c>
      <c r="Y1423"/>
    </row>
    <row r="1424" spans="1:25" ht="15">
      <c r="A1424" s="1" t="s">
        <v>2911</v>
      </c>
      <c r="B1424" s="1" t="s">
        <v>2912</v>
      </c>
      <c r="C1424" s="1" t="s">
        <v>49</v>
      </c>
      <c r="D1424" s="1" t="s">
        <v>34</v>
      </c>
      <c r="E1424" s="1">
        <v>66</v>
      </c>
      <c r="F1424" s="1">
        <v>9.7</v>
      </c>
      <c r="G1424" s="1">
        <v>2</v>
      </c>
      <c r="H1424" s="1">
        <v>2</v>
      </c>
      <c r="I1424" s="1">
        <v>2</v>
      </c>
      <c r="J1424" s="1">
        <v>0.0498529338452</v>
      </c>
      <c r="K1424" s="35">
        <f t="shared" si="23"/>
        <v>2.378361974412995E-05</v>
      </c>
      <c r="L1424" s="1">
        <v>2</v>
      </c>
      <c r="M1424" s="1">
        <v>2</v>
      </c>
      <c r="N1424" s="1">
        <v>0</v>
      </c>
      <c r="O1424" s="1">
        <v>0</v>
      </c>
      <c r="P1424" s="1">
        <v>0</v>
      </c>
      <c r="Q1424" s="1">
        <v>0</v>
      </c>
      <c r="R1424" s="1">
        <v>0</v>
      </c>
      <c r="S1424" s="1">
        <v>0</v>
      </c>
      <c r="T1424" s="5">
        <v>1</v>
      </c>
      <c r="U1424" s="5">
        <v>1</v>
      </c>
      <c r="V1424" s="5">
        <v>0</v>
      </c>
      <c r="W1424" s="36">
        <v>0</v>
      </c>
      <c r="X1424" s="5" t="s">
        <v>128</v>
      </c>
      <c r="Y1424"/>
    </row>
    <row r="1425" spans="1:25" ht="15">
      <c r="A1425" s="1" t="s">
        <v>2913</v>
      </c>
      <c r="B1425" s="1" t="s">
        <v>2914</v>
      </c>
      <c r="C1425" s="1" t="s">
        <v>49</v>
      </c>
      <c r="D1425" s="1" t="s">
        <v>34</v>
      </c>
      <c r="E1425" s="1">
        <v>80</v>
      </c>
      <c r="F1425" s="1">
        <v>5</v>
      </c>
      <c r="G1425" s="1">
        <v>2</v>
      </c>
      <c r="H1425" s="1">
        <v>2</v>
      </c>
      <c r="I1425" s="1">
        <v>2</v>
      </c>
      <c r="J1425" s="1">
        <v>0.0494718875999</v>
      </c>
      <c r="K1425" s="35">
        <f t="shared" si="23"/>
        <v>2.3601831867186046E-05</v>
      </c>
      <c r="L1425" s="1">
        <v>2</v>
      </c>
      <c r="M1425" s="1">
        <v>2</v>
      </c>
      <c r="N1425" s="1">
        <v>0</v>
      </c>
      <c r="O1425" s="1">
        <v>0</v>
      </c>
      <c r="P1425" s="1">
        <v>0</v>
      </c>
      <c r="Q1425" s="1">
        <v>0</v>
      </c>
      <c r="R1425" s="1">
        <v>0</v>
      </c>
      <c r="S1425" s="1">
        <v>0</v>
      </c>
      <c r="T1425" s="5">
        <v>1</v>
      </c>
      <c r="U1425" s="5">
        <v>1</v>
      </c>
      <c r="V1425" s="5">
        <v>0</v>
      </c>
      <c r="W1425" s="36">
        <v>0</v>
      </c>
      <c r="X1425" s="5" t="s">
        <v>128</v>
      </c>
      <c r="Y1425"/>
    </row>
    <row r="1426" spans="1:25" ht="15">
      <c r="A1426" s="1" t="s">
        <v>2915</v>
      </c>
      <c r="B1426" s="1" t="s">
        <v>2916</v>
      </c>
      <c r="C1426" s="1" t="s">
        <v>49</v>
      </c>
      <c r="D1426" s="1" t="s">
        <v>34</v>
      </c>
      <c r="E1426" s="1">
        <v>60</v>
      </c>
      <c r="F1426" s="1">
        <v>9.3</v>
      </c>
      <c r="G1426" s="1">
        <v>2</v>
      </c>
      <c r="H1426" s="1">
        <v>2</v>
      </c>
      <c r="I1426" s="1">
        <v>2</v>
      </c>
      <c r="J1426" s="1">
        <v>0.0493778392258</v>
      </c>
      <c r="K1426" s="35">
        <f t="shared" si="23"/>
        <v>2.3556963680007866E-05</v>
      </c>
      <c r="L1426" s="1">
        <v>2</v>
      </c>
      <c r="M1426" s="1">
        <v>2</v>
      </c>
      <c r="N1426" s="1">
        <v>0</v>
      </c>
      <c r="O1426" s="1">
        <v>0</v>
      </c>
      <c r="P1426" s="1">
        <v>0</v>
      </c>
      <c r="Q1426" s="1">
        <v>0</v>
      </c>
      <c r="R1426" s="1">
        <v>0</v>
      </c>
      <c r="S1426" s="1">
        <v>0</v>
      </c>
      <c r="T1426" s="5">
        <v>1</v>
      </c>
      <c r="U1426" s="5">
        <v>1</v>
      </c>
      <c r="V1426" s="5">
        <v>0</v>
      </c>
      <c r="W1426" s="36">
        <v>0</v>
      </c>
      <c r="X1426" s="5" t="s">
        <v>128</v>
      </c>
      <c r="Y1426"/>
    </row>
    <row r="1427" spans="1:25" ht="15">
      <c r="A1427" s="1" t="s">
        <v>2917</v>
      </c>
      <c r="B1427" s="1" t="s">
        <v>2918</v>
      </c>
      <c r="C1427" s="1" t="s">
        <v>49</v>
      </c>
      <c r="D1427" s="1" t="s">
        <v>34</v>
      </c>
      <c r="E1427" s="1">
        <v>79</v>
      </c>
      <c r="F1427" s="1">
        <v>7.2</v>
      </c>
      <c r="G1427" s="1">
        <v>2</v>
      </c>
      <c r="H1427" s="1">
        <v>2</v>
      </c>
      <c r="I1427" s="1">
        <v>2</v>
      </c>
      <c r="J1427" s="1">
        <v>0.0493705257961</v>
      </c>
      <c r="K1427" s="35">
        <f t="shared" si="23"/>
        <v>2.355347462093763E-05</v>
      </c>
      <c r="L1427" s="1">
        <v>2</v>
      </c>
      <c r="M1427" s="1">
        <v>2</v>
      </c>
      <c r="N1427" s="1">
        <v>0</v>
      </c>
      <c r="O1427" s="1">
        <v>0</v>
      </c>
      <c r="P1427" s="1">
        <v>0</v>
      </c>
      <c r="Q1427" s="1">
        <v>0</v>
      </c>
      <c r="R1427" s="1">
        <v>0</v>
      </c>
      <c r="S1427" s="1">
        <v>0</v>
      </c>
      <c r="T1427" s="5">
        <v>1</v>
      </c>
      <c r="U1427" s="5">
        <v>1</v>
      </c>
      <c r="V1427" s="5">
        <v>0</v>
      </c>
      <c r="W1427" s="36">
        <v>0</v>
      </c>
      <c r="X1427" s="5" t="s">
        <v>128</v>
      </c>
      <c r="Y1427"/>
    </row>
    <row r="1428" spans="1:25" ht="15">
      <c r="A1428" s="1" t="s">
        <v>2919</v>
      </c>
      <c r="B1428" s="1" t="s">
        <v>2920</v>
      </c>
      <c r="C1428" s="1" t="s">
        <v>49</v>
      </c>
      <c r="D1428" s="1" t="s">
        <v>34</v>
      </c>
      <c r="E1428" s="1">
        <v>174</v>
      </c>
      <c r="F1428" s="1">
        <v>9.3</v>
      </c>
      <c r="G1428" s="1">
        <v>2</v>
      </c>
      <c r="H1428" s="1">
        <v>2</v>
      </c>
      <c r="I1428" s="1">
        <v>2</v>
      </c>
      <c r="J1428" s="1">
        <v>0.0491436715237</v>
      </c>
      <c r="K1428" s="35">
        <f t="shared" si="23"/>
        <v>2.3445247976366495E-05</v>
      </c>
      <c r="L1428" s="1">
        <v>2</v>
      </c>
      <c r="M1428" s="1">
        <v>2</v>
      </c>
      <c r="N1428" s="1">
        <v>0</v>
      </c>
      <c r="O1428" s="1">
        <v>0</v>
      </c>
      <c r="P1428" s="1">
        <v>0</v>
      </c>
      <c r="Q1428" s="1">
        <v>0</v>
      </c>
      <c r="R1428" s="1">
        <v>0</v>
      </c>
      <c r="S1428" s="1">
        <v>0</v>
      </c>
      <c r="T1428" s="5">
        <v>1</v>
      </c>
      <c r="U1428" s="5">
        <v>1</v>
      </c>
      <c r="V1428" s="5">
        <v>0</v>
      </c>
      <c r="W1428" s="36">
        <v>0</v>
      </c>
      <c r="X1428" s="5" t="s">
        <v>128</v>
      </c>
      <c r="Y1428"/>
    </row>
    <row r="1429" spans="1:25" ht="15">
      <c r="A1429" s="1" t="s">
        <v>2921</v>
      </c>
      <c r="B1429" s="1" t="s">
        <v>2922</v>
      </c>
      <c r="C1429" s="1" t="s">
        <v>49</v>
      </c>
      <c r="D1429" s="1" t="s">
        <v>34</v>
      </c>
      <c r="E1429" s="1">
        <v>71</v>
      </c>
      <c r="F1429" s="1">
        <v>5.2</v>
      </c>
      <c r="G1429" s="1">
        <v>2</v>
      </c>
      <c r="H1429" s="1">
        <v>2</v>
      </c>
      <c r="I1429" s="1">
        <v>2</v>
      </c>
      <c r="J1429" s="1">
        <v>0.04877216085060001</v>
      </c>
      <c r="K1429" s="35">
        <f t="shared" si="23"/>
        <v>2.3268009288522515E-05</v>
      </c>
      <c r="L1429" s="1">
        <v>2</v>
      </c>
      <c r="M1429" s="1">
        <v>2</v>
      </c>
      <c r="N1429" s="1">
        <v>0</v>
      </c>
      <c r="O1429" s="1">
        <v>0</v>
      </c>
      <c r="P1429" s="1">
        <v>0</v>
      </c>
      <c r="Q1429" s="1">
        <v>0</v>
      </c>
      <c r="R1429" s="1">
        <v>0</v>
      </c>
      <c r="S1429" s="1">
        <v>0</v>
      </c>
      <c r="T1429" s="5">
        <v>1</v>
      </c>
      <c r="U1429" s="5">
        <v>1</v>
      </c>
      <c r="V1429" s="5">
        <v>0</v>
      </c>
      <c r="W1429" s="36">
        <v>0</v>
      </c>
      <c r="X1429" s="5" t="s">
        <v>128</v>
      </c>
      <c r="Y1429"/>
    </row>
    <row r="1430" spans="1:25" ht="15">
      <c r="A1430" s="1" t="s">
        <v>2923</v>
      </c>
      <c r="B1430" s="1" t="s">
        <v>2924</v>
      </c>
      <c r="C1430" s="1" t="s">
        <v>49</v>
      </c>
      <c r="D1430" s="1" t="s">
        <v>34</v>
      </c>
      <c r="E1430" s="1">
        <v>74</v>
      </c>
      <c r="F1430" s="1">
        <v>6.2</v>
      </c>
      <c r="G1430" s="1">
        <v>2</v>
      </c>
      <c r="H1430" s="1">
        <v>2</v>
      </c>
      <c r="I1430" s="1">
        <v>2</v>
      </c>
      <c r="J1430" s="1">
        <v>0.048632218845</v>
      </c>
      <c r="K1430" s="35">
        <f t="shared" si="23"/>
        <v>2.3201246368254746E-05</v>
      </c>
      <c r="L1430" s="1">
        <v>2</v>
      </c>
      <c r="M1430" s="1">
        <v>2</v>
      </c>
      <c r="N1430" s="1">
        <v>0</v>
      </c>
      <c r="O1430" s="1">
        <v>0</v>
      </c>
      <c r="P1430" s="1">
        <v>0</v>
      </c>
      <c r="Q1430" s="1">
        <v>0</v>
      </c>
      <c r="R1430" s="1">
        <v>0</v>
      </c>
      <c r="S1430" s="1">
        <v>0</v>
      </c>
      <c r="T1430" s="5">
        <v>1</v>
      </c>
      <c r="U1430" s="5">
        <v>1</v>
      </c>
      <c r="V1430" s="5">
        <v>0</v>
      </c>
      <c r="W1430" s="36">
        <v>0</v>
      </c>
      <c r="X1430" s="5" t="s">
        <v>128</v>
      </c>
      <c r="Y1430"/>
    </row>
    <row r="1431" spans="1:25" ht="15">
      <c r="A1431" s="1" t="s">
        <v>2925</v>
      </c>
      <c r="B1431" s="1" t="s">
        <v>2926</v>
      </c>
      <c r="C1431" s="1" t="s">
        <v>49</v>
      </c>
      <c r="D1431" s="1" t="s">
        <v>34</v>
      </c>
      <c r="E1431" s="1">
        <v>131</v>
      </c>
      <c r="F1431" s="1">
        <v>6.8</v>
      </c>
      <c r="G1431" s="1">
        <v>2</v>
      </c>
      <c r="H1431" s="1">
        <v>2</v>
      </c>
      <c r="I1431" s="1">
        <v>2</v>
      </c>
      <c r="J1431" s="1">
        <v>0.0484660495323</v>
      </c>
      <c r="K1431" s="35">
        <f t="shared" si="23"/>
        <v>2.3121971038969774E-05</v>
      </c>
      <c r="L1431" s="1">
        <v>2</v>
      </c>
      <c r="M1431" s="1">
        <v>2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v>0</v>
      </c>
      <c r="T1431" s="5">
        <v>1</v>
      </c>
      <c r="U1431" s="5">
        <v>1</v>
      </c>
      <c r="V1431" s="5">
        <v>0</v>
      </c>
      <c r="W1431" s="36">
        <v>0</v>
      </c>
      <c r="X1431" s="5" t="s">
        <v>128</v>
      </c>
      <c r="Y1431"/>
    </row>
    <row r="1432" spans="1:25" ht="15">
      <c r="A1432" s="1" t="s">
        <v>2927</v>
      </c>
      <c r="B1432" s="1" t="s">
        <v>2928</v>
      </c>
      <c r="C1432" s="1" t="s">
        <v>49</v>
      </c>
      <c r="D1432" s="1" t="s">
        <v>34</v>
      </c>
      <c r="E1432" s="1">
        <v>84</v>
      </c>
      <c r="F1432" s="1">
        <v>7.1</v>
      </c>
      <c r="G1432" s="1">
        <v>2</v>
      </c>
      <c r="H1432" s="1">
        <v>2</v>
      </c>
      <c r="I1432" s="1">
        <v>2</v>
      </c>
      <c r="J1432" s="1">
        <v>0.0483909992741</v>
      </c>
      <c r="K1432" s="35">
        <f t="shared" si="23"/>
        <v>2.308616638987389E-05</v>
      </c>
      <c r="L1432" s="1">
        <v>2</v>
      </c>
      <c r="M1432" s="1">
        <v>2</v>
      </c>
      <c r="N1432" s="1">
        <v>0</v>
      </c>
      <c r="O1432" s="1">
        <v>0</v>
      </c>
      <c r="P1432" s="1">
        <v>0</v>
      </c>
      <c r="Q1432" s="1">
        <v>0</v>
      </c>
      <c r="R1432" s="1">
        <v>0</v>
      </c>
      <c r="S1432" s="1">
        <v>0</v>
      </c>
      <c r="T1432" s="5">
        <v>1</v>
      </c>
      <c r="U1432" s="5">
        <v>1</v>
      </c>
      <c r="V1432" s="5">
        <v>0</v>
      </c>
      <c r="W1432" s="36">
        <v>0</v>
      </c>
      <c r="X1432" s="5" t="s">
        <v>128</v>
      </c>
      <c r="Y1432"/>
    </row>
    <row r="1433" spans="1:25" ht="15">
      <c r="A1433" s="1" t="s">
        <v>2929</v>
      </c>
      <c r="B1433" s="1" t="s">
        <v>2930</v>
      </c>
      <c r="C1433" s="1" t="s">
        <v>49</v>
      </c>
      <c r="D1433" s="1" t="s">
        <v>34</v>
      </c>
      <c r="E1433" s="1">
        <v>84</v>
      </c>
      <c r="F1433" s="1">
        <v>8</v>
      </c>
      <c r="G1433" s="1">
        <v>2</v>
      </c>
      <c r="H1433" s="1">
        <v>2</v>
      </c>
      <c r="I1433" s="1">
        <v>2</v>
      </c>
      <c r="J1433" s="1">
        <v>0.0480723007403</v>
      </c>
      <c r="K1433" s="35">
        <f t="shared" si="23"/>
        <v>2.2934123086576092E-05</v>
      </c>
      <c r="L1433" s="1">
        <v>2</v>
      </c>
      <c r="M1433" s="1">
        <v>2</v>
      </c>
      <c r="N1433" s="1">
        <v>0</v>
      </c>
      <c r="O1433" s="1">
        <v>0</v>
      </c>
      <c r="P1433" s="1">
        <v>0</v>
      </c>
      <c r="Q1433" s="1">
        <v>0</v>
      </c>
      <c r="R1433" s="1">
        <v>0</v>
      </c>
      <c r="S1433" s="1">
        <v>0</v>
      </c>
      <c r="T1433" s="5">
        <v>1</v>
      </c>
      <c r="U1433" s="5">
        <v>1</v>
      </c>
      <c r="V1433" s="5">
        <v>0</v>
      </c>
      <c r="W1433" s="36">
        <v>0</v>
      </c>
      <c r="X1433" s="5" t="s">
        <v>128</v>
      </c>
      <c r="Y1433"/>
    </row>
    <row r="1434" spans="1:25" ht="15">
      <c r="A1434" s="1" t="s">
        <v>2931</v>
      </c>
      <c r="B1434" s="1" t="s">
        <v>2932</v>
      </c>
      <c r="C1434" s="1" t="s">
        <v>49</v>
      </c>
      <c r="D1434" s="1" t="s">
        <v>34</v>
      </c>
      <c r="E1434" s="1">
        <v>48</v>
      </c>
      <c r="F1434" s="1">
        <v>3.8</v>
      </c>
      <c r="G1434" s="1">
        <v>2</v>
      </c>
      <c r="H1434" s="1">
        <v>2</v>
      </c>
      <c r="I1434" s="1">
        <v>2</v>
      </c>
      <c r="J1434" s="1">
        <v>0.0480538202787</v>
      </c>
      <c r="K1434" s="35">
        <f t="shared" si="23"/>
        <v>2.2925306508744277E-05</v>
      </c>
      <c r="L1434" s="1">
        <v>2</v>
      </c>
      <c r="M1434" s="1">
        <v>2</v>
      </c>
      <c r="N1434" s="1">
        <v>0</v>
      </c>
      <c r="O1434" s="1">
        <v>0</v>
      </c>
      <c r="P1434" s="1">
        <v>0</v>
      </c>
      <c r="Q1434" s="1">
        <v>0</v>
      </c>
      <c r="R1434" s="1">
        <v>0</v>
      </c>
      <c r="S1434" s="1">
        <v>0</v>
      </c>
      <c r="T1434" s="5">
        <v>1</v>
      </c>
      <c r="U1434" s="5">
        <v>1</v>
      </c>
      <c r="V1434" s="5">
        <v>0</v>
      </c>
      <c r="W1434" s="36">
        <v>0</v>
      </c>
      <c r="X1434" s="5" t="s">
        <v>128</v>
      </c>
      <c r="Y1434"/>
    </row>
    <row r="1435" spans="1:25" ht="15">
      <c r="A1435" s="1" t="s">
        <v>2933</v>
      </c>
      <c r="B1435" s="1" t="s">
        <v>2934</v>
      </c>
      <c r="C1435" s="1" t="s">
        <v>49</v>
      </c>
      <c r="D1435" s="1" t="s">
        <v>34</v>
      </c>
      <c r="E1435" s="1">
        <v>95</v>
      </c>
      <c r="F1435" s="1">
        <v>5.8</v>
      </c>
      <c r="G1435" s="1">
        <v>2</v>
      </c>
      <c r="H1435" s="1">
        <v>2</v>
      </c>
      <c r="I1435" s="1">
        <v>2</v>
      </c>
      <c r="J1435" s="1">
        <v>0.0474969127007</v>
      </c>
      <c r="K1435" s="35">
        <f t="shared" si="23"/>
        <v>2.2659619475982983E-05</v>
      </c>
      <c r="L1435" s="1">
        <v>2</v>
      </c>
      <c r="M1435" s="1">
        <v>2</v>
      </c>
      <c r="N1435" s="1">
        <v>0</v>
      </c>
      <c r="O1435" s="1">
        <v>0</v>
      </c>
      <c r="P1435" s="1">
        <v>0</v>
      </c>
      <c r="Q1435" s="1">
        <v>0</v>
      </c>
      <c r="R1435" s="1">
        <v>0</v>
      </c>
      <c r="S1435" s="1">
        <v>0</v>
      </c>
      <c r="T1435" s="5">
        <v>1</v>
      </c>
      <c r="U1435" s="5">
        <v>1</v>
      </c>
      <c r="V1435" s="5">
        <v>0</v>
      </c>
      <c r="W1435" s="36">
        <v>0</v>
      </c>
      <c r="X1435" s="5" t="s">
        <v>128</v>
      </c>
      <c r="Y1435"/>
    </row>
    <row r="1436" spans="1:25" ht="15">
      <c r="A1436" s="1" t="s">
        <v>2935</v>
      </c>
      <c r="B1436" s="1" t="s">
        <v>2936</v>
      </c>
      <c r="C1436" s="1" t="s">
        <v>49</v>
      </c>
      <c r="D1436" s="1" t="s">
        <v>34</v>
      </c>
      <c r="E1436" s="1">
        <v>46</v>
      </c>
      <c r="F1436" s="1">
        <v>5.6</v>
      </c>
      <c r="G1436" s="1">
        <v>2</v>
      </c>
      <c r="H1436" s="1">
        <v>2</v>
      </c>
      <c r="I1436" s="1">
        <v>2</v>
      </c>
      <c r="J1436" s="1">
        <v>0.0474845081792</v>
      </c>
      <c r="K1436" s="35">
        <f t="shared" si="23"/>
        <v>2.2653701581092783E-05</v>
      </c>
      <c r="L1436" s="1">
        <v>2</v>
      </c>
      <c r="M1436" s="1">
        <v>2</v>
      </c>
      <c r="N1436" s="1">
        <v>0</v>
      </c>
      <c r="O1436" s="1">
        <v>0</v>
      </c>
      <c r="P1436" s="1">
        <v>0</v>
      </c>
      <c r="Q1436" s="1">
        <v>0</v>
      </c>
      <c r="R1436" s="1">
        <v>0</v>
      </c>
      <c r="S1436" s="1">
        <v>0</v>
      </c>
      <c r="T1436" s="5">
        <v>1</v>
      </c>
      <c r="U1436" s="5">
        <v>1</v>
      </c>
      <c r="V1436" s="5">
        <v>0</v>
      </c>
      <c r="W1436" s="36">
        <v>0</v>
      </c>
      <c r="X1436" s="5" t="s">
        <v>128</v>
      </c>
      <c r="Y1436"/>
    </row>
    <row r="1437" spans="1:25" ht="15">
      <c r="A1437" s="1" t="s">
        <v>2937</v>
      </c>
      <c r="B1437" s="1" t="s">
        <v>2938</v>
      </c>
      <c r="C1437" s="1" t="s">
        <v>49</v>
      </c>
      <c r="D1437" s="1" t="s">
        <v>34</v>
      </c>
      <c r="E1437" s="1">
        <v>127</v>
      </c>
      <c r="F1437" s="1">
        <v>7.3</v>
      </c>
      <c r="G1437" s="1">
        <v>2</v>
      </c>
      <c r="H1437" s="1">
        <v>2</v>
      </c>
      <c r="I1437" s="1">
        <v>2</v>
      </c>
      <c r="J1437" s="1">
        <v>0.0467540968277</v>
      </c>
      <c r="K1437" s="35">
        <f t="shared" si="23"/>
        <v>2.2305240126551033E-05</v>
      </c>
      <c r="L1437" s="1">
        <v>2</v>
      </c>
      <c r="M1437" s="1">
        <v>2</v>
      </c>
      <c r="N1437" s="1">
        <v>0</v>
      </c>
      <c r="O1437" s="1">
        <v>0</v>
      </c>
      <c r="P1437" s="1">
        <v>0</v>
      </c>
      <c r="Q1437" s="1">
        <v>0</v>
      </c>
      <c r="R1437" s="1">
        <v>0</v>
      </c>
      <c r="S1437" s="1">
        <v>0</v>
      </c>
      <c r="T1437" s="5">
        <v>1</v>
      </c>
      <c r="U1437" s="5">
        <v>1</v>
      </c>
      <c r="V1437" s="5">
        <v>0</v>
      </c>
      <c r="W1437" s="36">
        <v>0</v>
      </c>
      <c r="X1437" s="5" t="s">
        <v>128</v>
      </c>
      <c r="Y1437"/>
    </row>
    <row r="1438" spans="1:25" ht="15">
      <c r="A1438" s="1" t="s">
        <v>2939</v>
      </c>
      <c r="B1438" s="1" t="s">
        <v>2940</v>
      </c>
      <c r="C1438" s="1" t="s">
        <v>49</v>
      </c>
      <c r="D1438" s="1" t="s">
        <v>34</v>
      </c>
      <c r="E1438" s="1">
        <v>45</v>
      </c>
      <c r="F1438" s="1">
        <v>6.7</v>
      </c>
      <c r="G1438" s="1">
        <v>2</v>
      </c>
      <c r="H1438" s="1">
        <v>2</v>
      </c>
      <c r="I1438" s="1">
        <v>2</v>
      </c>
      <c r="J1438" s="1">
        <v>0.0466951507086</v>
      </c>
      <c r="K1438" s="35">
        <f t="shared" si="23"/>
        <v>2.2277118369736885E-05</v>
      </c>
      <c r="L1438" s="1">
        <v>2</v>
      </c>
      <c r="M1438" s="1">
        <v>2</v>
      </c>
      <c r="N1438" s="1">
        <v>0</v>
      </c>
      <c r="O1438" s="1">
        <v>0</v>
      </c>
      <c r="P1438" s="1">
        <v>0</v>
      </c>
      <c r="Q1438" s="1">
        <v>0</v>
      </c>
      <c r="R1438" s="1">
        <v>0</v>
      </c>
      <c r="S1438" s="1">
        <v>0</v>
      </c>
      <c r="T1438" s="5">
        <v>1</v>
      </c>
      <c r="U1438" s="5">
        <v>1</v>
      </c>
      <c r="V1438" s="5">
        <v>0</v>
      </c>
      <c r="W1438" s="36">
        <v>0</v>
      </c>
      <c r="X1438" s="5" t="s">
        <v>128</v>
      </c>
      <c r="Y1438"/>
    </row>
    <row r="1439" spans="1:25" ht="15">
      <c r="A1439" s="1" t="s">
        <v>2941</v>
      </c>
      <c r="B1439" s="1" t="s">
        <v>2942</v>
      </c>
      <c r="C1439" s="1" t="s">
        <v>49</v>
      </c>
      <c r="D1439" s="1" t="s">
        <v>34</v>
      </c>
      <c r="E1439" s="1">
        <v>60</v>
      </c>
      <c r="F1439" s="1">
        <v>7</v>
      </c>
      <c r="G1439" s="1">
        <v>2</v>
      </c>
      <c r="H1439" s="1">
        <v>2</v>
      </c>
      <c r="I1439" s="1">
        <v>2</v>
      </c>
      <c r="J1439" s="1">
        <v>0.0454617780101</v>
      </c>
      <c r="K1439" s="35">
        <f t="shared" si="23"/>
        <v>2.1688706314490514E-05</v>
      </c>
      <c r="L1439" s="1">
        <v>2</v>
      </c>
      <c r="M1439" s="1">
        <v>2</v>
      </c>
      <c r="N1439" s="1">
        <v>0</v>
      </c>
      <c r="O1439" s="1">
        <v>0</v>
      </c>
      <c r="P1439" s="1">
        <v>0</v>
      </c>
      <c r="Q1439" s="1">
        <v>0</v>
      </c>
      <c r="R1439" s="1">
        <v>0</v>
      </c>
      <c r="S1439" s="1">
        <v>0</v>
      </c>
      <c r="T1439" s="5">
        <v>1</v>
      </c>
      <c r="U1439" s="5">
        <v>1</v>
      </c>
      <c r="V1439" s="5">
        <v>0</v>
      </c>
      <c r="W1439" s="36">
        <v>0</v>
      </c>
      <c r="X1439" s="5" t="s">
        <v>128</v>
      </c>
      <c r="Y1439"/>
    </row>
    <row r="1440" spans="1:25" ht="15">
      <c r="A1440" s="1" t="s">
        <v>2943</v>
      </c>
      <c r="B1440" s="1" t="s">
        <v>2944</v>
      </c>
      <c r="C1440" s="1" t="s">
        <v>49</v>
      </c>
      <c r="D1440" s="1" t="s">
        <v>34</v>
      </c>
      <c r="E1440" s="1">
        <v>62</v>
      </c>
      <c r="F1440" s="1">
        <v>7.2</v>
      </c>
      <c r="G1440" s="1">
        <v>2</v>
      </c>
      <c r="H1440" s="1">
        <v>2</v>
      </c>
      <c r="I1440" s="1">
        <v>2</v>
      </c>
      <c r="J1440" s="1">
        <v>0.0454132606721</v>
      </c>
      <c r="K1440" s="35">
        <f t="shared" si="23"/>
        <v>2.1665559874973585E-05</v>
      </c>
      <c r="L1440" s="1">
        <v>2</v>
      </c>
      <c r="M1440" s="1">
        <v>2</v>
      </c>
      <c r="N1440" s="1">
        <v>0</v>
      </c>
      <c r="O1440" s="1">
        <v>0</v>
      </c>
      <c r="P1440" s="1">
        <v>0</v>
      </c>
      <c r="Q1440" s="1">
        <v>0</v>
      </c>
      <c r="R1440" s="1">
        <v>0</v>
      </c>
      <c r="S1440" s="1">
        <v>0</v>
      </c>
      <c r="T1440" s="5">
        <v>1</v>
      </c>
      <c r="U1440" s="5">
        <v>1</v>
      </c>
      <c r="V1440" s="5">
        <v>0</v>
      </c>
      <c r="W1440" s="36">
        <v>0</v>
      </c>
      <c r="X1440" s="5" t="s">
        <v>128</v>
      </c>
      <c r="Y1440"/>
    </row>
    <row r="1441" spans="1:25" ht="15">
      <c r="A1441" s="1" t="s">
        <v>2945</v>
      </c>
      <c r="B1441" s="1" t="s">
        <v>2946</v>
      </c>
      <c r="C1441" s="1" t="s">
        <v>49</v>
      </c>
      <c r="D1441" s="1" t="s">
        <v>34</v>
      </c>
      <c r="E1441" s="1">
        <v>74</v>
      </c>
      <c r="F1441" s="1">
        <v>5.9</v>
      </c>
      <c r="G1441" s="1">
        <v>2</v>
      </c>
      <c r="H1441" s="1">
        <v>2</v>
      </c>
      <c r="I1441" s="1">
        <v>2</v>
      </c>
      <c r="J1441" s="1">
        <v>0.0453977982068</v>
      </c>
      <c r="K1441" s="35">
        <f t="shared" si="23"/>
        <v>2.1658183109623243E-05</v>
      </c>
      <c r="L1441" s="1">
        <v>2</v>
      </c>
      <c r="M1441" s="1">
        <v>2</v>
      </c>
      <c r="N1441" s="1">
        <v>0</v>
      </c>
      <c r="O1441" s="1">
        <v>0</v>
      </c>
      <c r="P1441" s="1">
        <v>0</v>
      </c>
      <c r="Q1441" s="1">
        <v>0</v>
      </c>
      <c r="R1441" s="1">
        <v>0</v>
      </c>
      <c r="S1441" s="1">
        <v>0</v>
      </c>
      <c r="T1441" s="5">
        <v>1</v>
      </c>
      <c r="U1441" s="5">
        <v>1</v>
      </c>
      <c r="V1441" s="5">
        <v>0</v>
      </c>
      <c r="W1441" s="36">
        <v>0</v>
      </c>
      <c r="X1441" s="5" t="s">
        <v>128</v>
      </c>
      <c r="Y1441"/>
    </row>
    <row r="1442" spans="1:25" ht="15">
      <c r="A1442" s="1" t="s">
        <v>2947</v>
      </c>
      <c r="B1442" s="1" t="s">
        <v>2948</v>
      </c>
      <c r="C1442" s="1" t="s">
        <v>49</v>
      </c>
      <c r="D1442" s="1" t="s">
        <v>34</v>
      </c>
      <c r="E1442" s="1">
        <v>82</v>
      </c>
      <c r="F1442" s="1">
        <v>6.3</v>
      </c>
      <c r="G1442" s="1">
        <v>2</v>
      </c>
      <c r="H1442" s="1">
        <v>2</v>
      </c>
      <c r="I1442" s="1">
        <v>2</v>
      </c>
      <c r="J1442" s="1">
        <v>0.0448380226432</v>
      </c>
      <c r="K1442" s="35">
        <f t="shared" si="23"/>
        <v>2.139112783082945E-05</v>
      </c>
      <c r="L1442" s="1">
        <v>2</v>
      </c>
      <c r="M1442" s="1">
        <v>2</v>
      </c>
      <c r="N1442" s="1">
        <v>0</v>
      </c>
      <c r="O1442" s="1">
        <v>0</v>
      </c>
      <c r="P1442" s="1">
        <v>0</v>
      </c>
      <c r="Q1442" s="1">
        <v>0</v>
      </c>
      <c r="R1442" s="1">
        <v>0</v>
      </c>
      <c r="S1442" s="1">
        <v>0</v>
      </c>
      <c r="T1442" s="5">
        <v>1</v>
      </c>
      <c r="U1442" s="5">
        <v>1</v>
      </c>
      <c r="V1442" s="5">
        <v>0</v>
      </c>
      <c r="W1442" s="36">
        <v>0</v>
      </c>
      <c r="X1442" s="5" t="s">
        <v>128</v>
      </c>
      <c r="Y1442" t="s">
        <v>2949</v>
      </c>
    </row>
    <row r="1443" spans="1:25" ht="15">
      <c r="A1443" s="1" t="s">
        <v>2950</v>
      </c>
      <c r="B1443" s="1" t="s">
        <v>2951</v>
      </c>
      <c r="C1443" s="1" t="s">
        <v>49</v>
      </c>
      <c r="D1443" s="1" t="s">
        <v>34</v>
      </c>
      <c r="E1443" s="1">
        <v>118</v>
      </c>
      <c r="F1443" s="1">
        <v>3.4</v>
      </c>
      <c r="G1443" s="1">
        <v>2</v>
      </c>
      <c r="H1443" s="1">
        <v>2</v>
      </c>
      <c r="I1443" s="1">
        <v>2</v>
      </c>
      <c r="J1443" s="1">
        <v>0.044537478288000004</v>
      </c>
      <c r="K1443" s="35">
        <f t="shared" si="23"/>
        <v>2.124774544369619E-05</v>
      </c>
      <c r="L1443" s="1">
        <v>3</v>
      </c>
      <c r="M1443" s="1">
        <v>3</v>
      </c>
      <c r="N1443" s="1">
        <v>0</v>
      </c>
      <c r="O1443" s="1">
        <v>0</v>
      </c>
      <c r="P1443" s="1">
        <v>0</v>
      </c>
      <c r="Q1443" s="1">
        <v>0</v>
      </c>
      <c r="R1443" s="1">
        <v>0</v>
      </c>
      <c r="S1443" s="1">
        <v>0</v>
      </c>
      <c r="T1443" s="5">
        <v>1</v>
      </c>
      <c r="U1443" s="5">
        <v>1</v>
      </c>
      <c r="V1443" s="5">
        <v>0</v>
      </c>
      <c r="W1443" s="36">
        <v>0</v>
      </c>
      <c r="X1443" s="5" t="s">
        <v>128</v>
      </c>
      <c r="Y1443"/>
    </row>
    <row r="1444" spans="1:25" ht="15">
      <c r="A1444" s="1" t="s">
        <v>2952</v>
      </c>
      <c r="B1444" s="1" t="s">
        <v>2953</v>
      </c>
      <c r="C1444" s="1" t="s">
        <v>49</v>
      </c>
      <c r="D1444" s="1" t="s">
        <v>34</v>
      </c>
      <c r="E1444" s="1">
        <v>69</v>
      </c>
      <c r="F1444" s="1">
        <v>6.8</v>
      </c>
      <c r="G1444" s="1">
        <v>2</v>
      </c>
      <c r="H1444" s="1">
        <v>2</v>
      </c>
      <c r="I1444" s="1">
        <v>2</v>
      </c>
      <c r="J1444" s="1">
        <v>0.0444671721102</v>
      </c>
      <c r="K1444" s="35">
        <f t="shared" si="23"/>
        <v>2.121420407973854E-05</v>
      </c>
      <c r="L1444" s="1">
        <v>2</v>
      </c>
      <c r="M1444" s="1">
        <v>2</v>
      </c>
      <c r="N1444" s="1">
        <v>0</v>
      </c>
      <c r="O1444" s="1">
        <v>0</v>
      </c>
      <c r="P1444" s="1">
        <v>0</v>
      </c>
      <c r="Q1444" s="1">
        <v>0</v>
      </c>
      <c r="R1444" s="1">
        <v>0</v>
      </c>
      <c r="S1444" s="1">
        <v>0</v>
      </c>
      <c r="T1444" s="5">
        <v>1</v>
      </c>
      <c r="U1444" s="5">
        <v>1</v>
      </c>
      <c r="V1444" s="5">
        <v>0</v>
      </c>
      <c r="W1444" s="36">
        <v>0</v>
      </c>
      <c r="X1444" s="5" t="s">
        <v>128</v>
      </c>
      <c r="Y1444"/>
    </row>
    <row r="1445" spans="1:25" ht="15">
      <c r="A1445" s="1" t="s">
        <v>2954</v>
      </c>
      <c r="B1445" s="1" t="s">
        <v>2955</v>
      </c>
      <c r="C1445" s="1" t="s">
        <v>49</v>
      </c>
      <c r="D1445" s="1" t="s">
        <v>34</v>
      </c>
      <c r="E1445" s="1">
        <v>114</v>
      </c>
      <c r="F1445" s="1">
        <v>10.7</v>
      </c>
      <c r="G1445" s="1">
        <v>2</v>
      </c>
      <c r="H1445" s="1">
        <v>2</v>
      </c>
      <c r="I1445" s="1">
        <v>2</v>
      </c>
      <c r="J1445" s="1">
        <v>0.0441169982794</v>
      </c>
      <c r="K1445" s="35">
        <f t="shared" si="23"/>
        <v>2.1047144679343904E-05</v>
      </c>
      <c r="L1445" s="1">
        <v>2</v>
      </c>
      <c r="M1445" s="1">
        <v>2</v>
      </c>
      <c r="N1445" s="1">
        <v>0</v>
      </c>
      <c r="O1445" s="1">
        <v>0</v>
      </c>
      <c r="P1445" s="1">
        <v>0</v>
      </c>
      <c r="Q1445" s="1">
        <v>0</v>
      </c>
      <c r="R1445" s="1">
        <v>0</v>
      </c>
      <c r="S1445" s="1">
        <v>0</v>
      </c>
      <c r="T1445" s="5">
        <v>1</v>
      </c>
      <c r="U1445" s="5">
        <v>1</v>
      </c>
      <c r="V1445" s="5">
        <v>0</v>
      </c>
      <c r="W1445" s="36">
        <v>0</v>
      </c>
      <c r="X1445" s="5" t="s">
        <v>128</v>
      </c>
      <c r="Y1445"/>
    </row>
    <row r="1446" spans="1:25" ht="15">
      <c r="A1446" s="1" t="s">
        <v>2956</v>
      </c>
      <c r="B1446" s="1" t="s">
        <v>2957</v>
      </c>
      <c r="C1446" s="1" t="s">
        <v>49</v>
      </c>
      <c r="D1446" s="1" t="s">
        <v>34</v>
      </c>
      <c r="E1446" s="1">
        <v>54</v>
      </c>
      <c r="F1446" s="1">
        <v>4.7</v>
      </c>
      <c r="G1446" s="1">
        <v>2</v>
      </c>
      <c r="H1446" s="1">
        <v>2</v>
      </c>
      <c r="I1446" s="1">
        <v>2</v>
      </c>
      <c r="J1446" s="1">
        <v>0.043751230503400004</v>
      </c>
      <c r="K1446" s="35">
        <f t="shared" si="23"/>
        <v>2.0872645787743013E-05</v>
      </c>
      <c r="L1446" s="1">
        <v>2</v>
      </c>
      <c r="M1446" s="1">
        <v>2</v>
      </c>
      <c r="N1446" s="1">
        <v>0</v>
      </c>
      <c r="O1446" s="1">
        <v>0</v>
      </c>
      <c r="P1446" s="1">
        <v>0</v>
      </c>
      <c r="Q1446" s="1">
        <v>0</v>
      </c>
      <c r="R1446" s="1">
        <v>0</v>
      </c>
      <c r="S1446" s="1">
        <v>0</v>
      </c>
      <c r="T1446" s="5">
        <v>1</v>
      </c>
      <c r="U1446" s="5">
        <v>1</v>
      </c>
      <c r="V1446" s="5">
        <v>0</v>
      </c>
      <c r="W1446" s="36">
        <v>0</v>
      </c>
      <c r="X1446" s="5" t="s">
        <v>128</v>
      </c>
      <c r="Y1446"/>
    </row>
    <row r="1447" spans="1:25" ht="15">
      <c r="A1447" s="1" t="s">
        <v>2958</v>
      </c>
      <c r="B1447" s="1" t="s">
        <v>2959</v>
      </c>
      <c r="C1447" s="1" t="s">
        <v>49</v>
      </c>
      <c r="D1447" s="1" t="s">
        <v>34</v>
      </c>
      <c r="E1447" s="1">
        <v>42</v>
      </c>
      <c r="F1447" s="1">
        <v>7</v>
      </c>
      <c r="G1447" s="1">
        <v>2</v>
      </c>
      <c r="H1447" s="1">
        <v>2</v>
      </c>
      <c r="I1447" s="1">
        <v>2</v>
      </c>
      <c r="J1447" s="1">
        <v>0.0437320971727</v>
      </c>
      <c r="K1447" s="35">
        <f t="shared" si="23"/>
        <v>2.086351774197502E-05</v>
      </c>
      <c r="L1447" s="1">
        <v>2</v>
      </c>
      <c r="M1447" s="1">
        <v>2</v>
      </c>
      <c r="N1447" s="1">
        <v>0</v>
      </c>
      <c r="O1447" s="1">
        <v>0</v>
      </c>
      <c r="P1447" s="1">
        <v>0</v>
      </c>
      <c r="Q1447" s="1">
        <v>0</v>
      </c>
      <c r="R1447" s="1">
        <v>0</v>
      </c>
      <c r="S1447" s="1">
        <v>0</v>
      </c>
      <c r="T1447" s="5">
        <v>1</v>
      </c>
      <c r="U1447" s="5">
        <v>1</v>
      </c>
      <c r="V1447" s="5">
        <v>0</v>
      </c>
      <c r="W1447" s="36">
        <v>0</v>
      </c>
      <c r="X1447" s="5" t="s">
        <v>128</v>
      </c>
      <c r="Y1447"/>
    </row>
    <row r="1448" spans="1:25" ht="15">
      <c r="A1448" s="1" t="s">
        <v>2960</v>
      </c>
      <c r="B1448" s="1" t="s">
        <v>2961</v>
      </c>
      <c r="C1448" s="1" t="s">
        <v>49</v>
      </c>
      <c r="D1448" s="1" t="s">
        <v>34</v>
      </c>
      <c r="E1448" s="1">
        <v>48</v>
      </c>
      <c r="F1448" s="1">
        <v>3.9</v>
      </c>
      <c r="G1448" s="1">
        <v>2</v>
      </c>
      <c r="H1448" s="1">
        <v>2</v>
      </c>
      <c r="I1448" s="1">
        <v>2</v>
      </c>
      <c r="J1448" s="1">
        <v>0.0433266177076</v>
      </c>
      <c r="K1448" s="35">
        <f t="shared" si="23"/>
        <v>2.067007337134005E-05</v>
      </c>
      <c r="L1448" s="1">
        <v>2</v>
      </c>
      <c r="M1448" s="1">
        <v>2</v>
      </c>
      <c r="N1448" s="1">
        <v>0</v>
      </c>
      <c r="O1448" s="1">
        <v>0</v>
      </c>
      <c r="P1448" s="1">
        <v>0</v>
      </c>
      <c r="Q1448" s="1">
        <v>0</v>
      </c>
      <c r="R1448" s="1">
        <v>0</v>
      </c>
      <c r="S1448" s="1">
        <v>0</v>
      </c>
      <c r="T1448" s="5">
        <v>1</v>
      </c>
      <c r="U1448" s="5">
        <v>1</v>
      </c>
      <c r="V1448" s="5">
        <v>0</v>
      </c>
      <c r="W1448" s="36">
        <v>0</v>
      </c>
      <c r="X1448" s="5" t="s">
        <v>128</v>
      </c>
      <c r="Y1448"/>
    </row>
    <row r="1449" spans="1:25" ht="15">
      <c r="A1449" s="1" t="s">
        <v>2962</v>
      </c>
      <c r="B1449" s="1" t="s">
        <v>2963</v>
      </c>
      <c r="C1449" s="1" t="s">
        <v>49</v>
      </c>
      <c r="D1449" s="1" t="s">
        <v>34</v>
      </c>
      <c r="E1449" s="1">
        <v>110</v>
      </c>
      <c r="F1449" s="1">
        <v>5.4</v>
      </c>
      <c r="G1449" s="1">
        <v>2</v>
      </c>
      <c r="H1449" s="1">
        <v>2</v>
      </c>
      <c r="I1449" s="1">
        <v>2</v>
      </c>
      <c r="J1449" s="1">
        <v>0.042722262571</v>
      </c>
      <c r="K1449" s="35">
        <f t="shared" si="23"/>
        <v>2.038175026474138E-05</v>
      </c>
      <c r="L1449" s="1">
        <v>2</v>
      </c>
      <c r="M1449" s="1">
        <v>2</v>
      </c>
      <c r="N1449" s="1">
        <v>0</v>
      </c>
      <c r="O1449" s="1">
        <v>0</v>
      </c>
      <c r="P1449" s="1">
        <v>0</v>
      </c>
      <c r="Q1449" s="1">
        <v>0</v>
      </c>
      <c r="R1449" s="1">
        <v>0</v>
      </c>
      <c r="S1449" s="1">
        <v>0</v>
      </c>
      <c r="T1449" s="5">
        <v>1</v>
      </c>
      <c r="U1449" s="5">
        <v>1</v>
      </c>
      <c r="V1449" s="5">
        <v>0</v>
      </c>
      <c r="W1449" s="36">
        <v>0</v>
      </c>
      <c r="X1449" s="5" t="s">
        <v>128</v>
      </c>
      <c r="Y1449"/>
    </row>
    <row r="1450" spans="1:25" ht="15">
      <c r="A1450" s="1" t="s">
        <v>2964</v>
      </c>
      <c r="B1450" s="1" t="s">
        <v>2965</v>
      </c>
      <c r="C1450" s="1" t="s">
        <v>49</v>
      </c>
      <c r="D1450" s="1" t="s">
        <v>34</v>
      </c>
      <c r="E1450" s="1">
        <v>79</v>
      </c>
      <c r="F1450" s="1">
        <v>4.9</v>
      </c>
      <c r="G1450" s="1">
        <v>2</v>
      </c>
      <c r="H1450" s="1">
        <v>2</v>
      </c>
      <c r="I1450" s="1">
        <v>2</v>
      </c>
      <c r="J1450" s="1">
        <v>0.04225292601510001</v>
      </c>
      <c r="K1450" s="35">
        <f t="shared" si="23"/>
        <v>2.01578412323822E-05</v>
      </c>
      <c r="L1450" s="1">
        <v>2</v>
      </c>
      <c r="M1450" s="1">
        <v>2</v>
      </c>
      <c r="N1450" s="1">
        <v>0</v>
      </c>
      <c r="O1450" s="1">
        <v>0</v>
      </c>
      <c r="P1450" s="1">
        <v>0</v>
      </c>
      <c r="Q1450" s="1">
        <v>0</v>
      </c>
      <c r="R1450" s="1">
        <v>0</v>
      </c>
      <c r="S1450" s="1">
        <v>0</v>
      </c>
      <c r="T1450" s="5">
        <v>1</v>
      </c>
      <c r="U1450" s="5">
        <v>1</v>
      </c>
      <c r="V1450" s="5">
        <v>0</v>
      </c>
      <c r="W1450" s="36">
        <v>0</v>
      </c>
      <c r="X1450" s="5" t="s">
        <v>128</v>
      </c>
      <c r="Y1450"/>
    </row>
    <row r="1451" spans="1:25" ht="15">
      <c r="A1451" s="1" t="s">
        <v>2966</v>
      </c>
      <c r="B1451" s="1" t="s">
        <v>2967</v>
      </c>
      <c r="C1451" s="1" t="s">
        <v>49</v>
      </c>
      <c r="D1451" s="1" t="s">
        <v>34</v>
      </c>
      <c r="E1451" s="1">
        <v>73</v>
      </c>
      <c r="F1451" s="1">
        <v>4.9</v>
      </c>
      <c r="G1451" s="1">
        <v>2</v>
      </c>
      <c r="H1451" s="1">
        <v>2</v>
      </c>
      <c r="I1451" s="1">
        <v>2</v>
      </c>
      <c r="J1451" s="1">
        <v>0.0421389743374</v>
      </c>
      <c r="K1451" s="35">
        <f t="shared" si="23"/>
        <v>2.0103477664130865E-05</v>
      </c>
      <c r="L1451" s="1">
        <v>2</v>
      </c>
      <c r="M1451" s="1">
        <v>2</v>
      </c>
      <c r="N1451" s="1">
        <v>0</v>
      </c>
      <c r="O1451" s="1">
        <v>0</v>
      </c>
      <c r="P1451" s="1">
        <v>0</v>
      </c>
      <c r="Q1451" s="1">
        <v>0</v>
      </c>
      <c r="R1451" s="1">
        <v>0</v>
      </c>
      <c r="S1451" s="1">
        <v>0</v>
      </c>
      <c r="T1451" s="5">
        <v>1</v>
      </c>
      <c r="U1451" s="5">
        <v>1</v>
      </c>
      <c r="V1451" s="5">
        <v>0</v>
      </c>
      <c r="W1451" s="36">
        <v>0</v>
      </c>
      <c r="X1451" s="5" t="s">
        <v>128</v>
      </c>
      <c r="Y1451"/>
    </row>
    <row r="1452" spans="1:25" ht="15">
      <c r="A1452" s="1" t="s">
        <v>2968</v>
      </c>
      <c r="B1452" s="1" t="s">
        <v>2969</v>
      </c>
      <c r="C1452" s="1" t="s">
        <v>49</v>
      </c>
      <c r="D1452" s="1" t="s">
        <v>34</v>
      </c>
      <c r="E1452" s="1">
        <v>70</v>
      </c>
      <c r="F1452" s="1">
        <v>5.4</v>
      </c>
      <c r="G1452" s="1">
        <v>2</v>
      </c>
      <c r="H1452" s="1">
        <v>2</v>
      </c>
      <c r="I1452" s="1">
        <v>2</v>
      </c>
      <c r="J1452" s="1">
        <v>0.0419269632301</v>
      </c>
      <c r="K1452" s="35">
        <f t="shared" si="23"/>
        <v>2.0002332331877955E-05</v>
      </c>
      <c r="L1452" s="1">
        <v>2</v>
      </c>
      <c r="M1452" s="1">
        <v>2</v>
      </c>
      <c r="N1452" s="1">
        <v>0</v>
      </c>
      <c r="O1452" s="1">
        <v>0</v>
      </c>
      <c r="P1452" s="1">
        <v>0</v>
      </c>
      <c r="Q1452" s="1">
        <v>0</v>
      </c>
      <c r="R1452" s="1">
        <v>0</v>
      </c>
      <c r="S1452" s="1">
        <v>0</v>
      </c>
      <c r="T1452" s="5">
        <v>1</v>
      </c>
      <c r="U1452" s="5">
        <v>1</v>
      </c>
      <c r="V1452" s="5">
        <v>0</v>
      </c>
      <c r="W1452" s="36">
        <v>0</v>
      </c>
      <c r="X1452" s="5" t="s">
        <v>128</v>
      </c>
      <c r="Y1452"/>
    </row>
    <row r="1453" spans="1:25" ht="15">
      <c r="A1453" s="1" t="s">
        <v>2970</v>
      </c>
      <c r="B1453" s="1" t="s">
        <v>2971</v>
      </c>
      <c r="C1453" s="1" t="s">
        <v>49</v>
      </c>
      <c r="D1453" s="1" t="s">
        <v>34</v>
      </c>
      <c r="E1453" s="1">
        <v>60</v>
      </c>
      <c r="F1453" s="1">
        <v>6</v>
      </c>
      <c r="G1453" s="1">
        <v>2</v>
      </c>
      <c r="H1453" s="1">
        <v>2</v>
      </c>
      <c r="I1453" s="1">
        <v>2</v>
      </c>
      <c r="J1453" s="1">
        <v>0.0418375031378</v>
      </c>
      <c r="K1453" s="35">
        <f t="shared" si="23"/>
        <v>1.9959653102122998E-05</v>
      </c>
      <c r="L1453" s="1">
        <v>2</v>
      </c>
      <c r="M1453" s="1">
        <v>2</v>
      </c>
      <c r="N1453" s="1">
        <v>0</v>
      </c>
      <c r="O1453" s="1">
        <v>0</v>
      </c>
      <c r="P1453" s="1">
        <v>0</v>
      </c>
      <c r="Q1453" s="1">
        <v>0</v>
      </c>
      <c r="R1453" s="1">
        <v>0</v>
      </c>
      <c r="S1453" s="1">
        <v>0</v>
      </c>
      <c r="T1453" s="5">
        <v>1</v>
      </c>
      <c r="U1453" s="5">
        <v>1</v>
      </c>
      <c r="V1453" s="5">
        <v>0</v>
      </c>
      <c r="W1453" s="36">
        <v>0</v>
      </c>
      <c r="X1453" s="5" t="s">
        <v>128</v>
      </c>
      <c r="Y1453"/>
    </row>
    <row r="1454" spans="1:25" ht="15">
      <c r="A1454" s="1" t="s">
        <v>2972</v>
      </c>
      <c r="B1454" s="1" t="s">
        <v>2973</v>
      </c>
      <c r="C1454" s="1" t="s">
        <v>49</v>
      </c>
      <c r="D1454" s="1" t="s">
        <v>34</v>
      </c>
      <c r="E1454" s="1">
        <v>81</v>
      </c>
      <c r="F1454" s="1">
        <v>3.3</v>
      </c>
      <c r="G1454" s="1">
        <v>2</v>
      </c>
      <c r="H1454" s="1">
        <v>2</v>
      </c>
      <c r="I1454" s="1">
        <v>2</v>
      </c>
      <c r="J1454" s="1">
        <v>0.041506405822000006</v>
      </c>
      <c r="K1454" s="35">
        <f t="shared" si="23"/>
        <v>1.9801694642110572E-05</v>
      </c>
      <c r="L1454" s="1">
        <v>3</v>
      </c>
      <c r="M1454" s="1">
        <v>3</v>
      </c>
      <c r="N1454" s="1">
        <v>0</v>
      </c>
      <c r="O1454" s="1">
        <v>0</v>
      </c>
      <c r="P1454" s="1">
        <v>0</v>
      </c>
      <c r="Q1454" s="1">
        <v>0</v>
      </c>
      <c r="R1454" s="1">
        <v>0</v>
      </c>
      <c r="S1454" s="1">
        <v>0</v>
      </c>
      <c r="T1454" s="5">
        <v>1</v>
      </c>
      <c r="U1454" s="5">
        <v>1</v>
      </c>
      <c r="V1454" s="5">
        <v>0</v>
      </c>
      <c r="W1454" s="36">
        <v>0</v>
      </c>
      <c r="X1454" s="5" t="s">
        <v>128</v>
      </c>
      <c r="Y1454"/>
    </row>
    <row r="1455" spans="1:25" ht="15">
      <c r="A1455" s="1" t="s">
        <v>2974</v>
      </c>
      <c r="B1455" s="1" t="s">
        <v>2975</v>
      </c>
      <c r="C1455" s="1" t="s">
        <v>49</v>
      </c>
      <c r="D1455" s="1" t="s">
        <v>34</v>
      </c>
      <c r="E1455" s="1">
        <v>70</v>
      </c>
      <c r="F1455" s="1">
        <v>5.6</v>
      </c>
      <c r="G1455" s="1">
        <v>2</v>
      </c>
      <c r="H1455" s="1">
        <v>2</v>
      </c>
      <c r="I1455" s="1">
        <v>2</v>
      </c>
      <c r="J1455" s="1">
        <v>0.0415006640106</v>
      </c>
      <c r="K1455" s="35">
        <f t="shared" si="23"/>
        <v>1.979895536382849E-05</v>
      </c>
      <c r="L1455" s="1">
        <v>2</v>
      </c>
      <c r="M1455" s="1">
        <v>2</v>
      </c>
      <c r="N1455" s="1">
        <v>0</v>
      </c>
      <c r="O1455" s="1">
        <v>0</v>
      </c>
      <c r="P1455" s="1">
        <v>0</v>
      </c>
      <c r="Q1455" s="1">
        <v>0</v>
      </c>
      <c r="R1455" s="1">
        <v>0</v>
      </c>
      <c r="S1455" s="1">
        <v>0</v>
      </c>
      <c r="T1455" s="5">
        <v>1</v>
      </c>
      <c r="U1455" s="5">
        <v>1</v>
      </c>
      <c r="V1455" s="5">
        <v>0</v>
      </c>
      <c r="W1455" s="36">
        <v>0</v>
      </c>
      <c r="X1455" s="5" t="s">
        <v>128</v>
      </c>
      <c r="Y1455"/>
    </row>
    <row r="1456" spans="1:25" ht="15">
      <c r="A1456" s="1" t="s">
        <v>2976</v>
      </c>
      <c r="B1456" s="1" t="s">
        <v>2977</v>
      </c>
      <c r="C1456" s="1" t="s">
        <v>49</v>
      </c>
      <c r="D1456" s="1" t="s">
        <v>34</v>
      </c>
      <c r="E1456" s="1">
        <v>116</v>
      </c>
      <c r="F1456" s="1">
        <v>4.9</v>
      </c>
      <c r="G1456" s="1">
        <v>2</v>
      </c>
      <c r="H1456" s="1">
        <v>2</v>
      </c>
      <c r="I1456" s="1">
        <v>2</v>
      </c>
      <c r="J1456" s="1">
        <v>0.041376171462900006</v>
      </c>
      <c r="K1456" s="35">
        <f t="shared" si="23"/>
        <v>1.9739563003397536E-05</v>
      </c>
      <c r="L1456" s="1">
        <v>2</v>
      </c>
      <c r="M1456" s="1">
        <v>2</v>
      </c>
      <c r="N1456" s="1">
        <v>0</v>
      </c>
      <c r="O1456" s="1">
        <v>0</v>
      </c>
      <c r="P1456" s="1">
        <v>0</v>
      </c>
      <c r="Q1456" s="1">
        <v>0</v>
      </c>
      <c r="R1456" s="1">
        <v>0</v>
      </c>
      <c r="S1456" s="1">
        <v>0</v>
      </c>
      <c r="T1456" s="5">
        <v>1</v>
      </c>
      <c r="U1456" s="5">
        <v>1</v>
      </c>
      <c r="V1456" s="5">
        <v>0</v>
      </c>
      <c r="W1456" s="36">
        <v>0</v>
      </c>
      <c r="X1456" s="5" t="s">
        <v>128</v>
      </c>
      <c r="Y1456"/>
    </row>
    <row r="1457" spans="1:25" ht="15">
      <c r="A1457" s="1" t="s">
        <v>2978</v>
      </c>
      <c r="B1457" s="1" t="s">
        <v>2979</v>
      </c>
      <c r="C1457" s="1" t="s">
        <v>49</v>
      </c>
      <c r="D1457" s="1" t="s">
        <v>34</v>
      </c>
      <c r="E1457" s="1">
        <v>93</v>
      </c>
      <c r="F1457" s="1">
        <v>5.3</v>
      </c>
      <c r="G1457" s="1">
        <v>2</v>
      </c>
      <c r="H1457" s="1">
        <v>2</v>
      </c>
      <c r="I1457" s="1">
        <v>2</v>
      </c>
      <c r="J1457" s="1">
        <v>0.0411277221411</v>
      </c>
      <c r="K1457" s="35">
        <f t="shared" si="23"/>
        <v>1.9621033887062543E-05</v>
      </c>
      <c r="L1457" s="1">
        <v>2</v>
      </c>
      <c r="M1457" s="1">
        <v>2</v>
      </c>
      <c r="N1457" s="1">
        <v>0</v>
      </c>
      <c r="O1457" s="1">
        <v>0</v>
      </c>
      <c r="P1457" s="1">
        <v>0</v>
      </c>
      <c r="Q1457" s="1">
        <v>0</v>
      </c>
      <c r="R1457" s="1">
        <v>0</v>
      </c>
      <c r="S1457" s="1">
        <v>0</v>
      </c>
      <c r="T1457" s="5">
        <v>1</v>
      </c>
      <c r="U1457" s="5">
        <v>1</v>
      </c>
      <c r="V1457" s="5">
        <v>0</v>
      </c>
      <c r="W1457" s="36">
        <v>0</v>
      </c>
      <c r="X1457" s="5" t="s">
        <v>128</v>
      </c>
      <c r="Y1457"/>
    </row>
    <row r="1458" spans="1:25" ht="15">
      <c r="A1458" s="1" t="s">
        <v>2980</v>
      </c>
      <c r="B1458" s="1" t="s">
        <v>2981</v>
      </c>
      <c r="C1458" s="1" t="s">
        <v>49</v>
      </c>
      <c r="D1458" s="1" t="s">
        <v>34</v>
      </c>
      <c r="E1458" s="1">
        <v>72</v>
      </c>
      <c r="F1458" s="1">
        <v>5.4</v>
      </c>
      <c r="G1458" s="1">
        <v>2</v>
      </c>
      <c r="H1458" s="1">
        <v>2</v>
      </c>
      <c r="I1458" s="1">
        <v>2</v>
      </c>
      <c r="J1458" s="1">
        <v>0.041089698812500006</v>
      </c>
      <c r="K1458" s="35">
        <f t="shared" si="23"/>
        <v>1.9602893883675053E-05</v>
      </c>
      <c r="L1458" s="1">
        <v>2</v>
      </c>
      <c r="M1458" s="1">
        <v>2</v>
      </c>
      <c r="N1458" s="1">
        <v>0</v>
      </c>
      <c r="O1458" s="1">
        <v>0</v>
      </c>
      <c r="P1458" s="1">
        <v>0</v>
      </c>
      <c r="Q1458" s="1">
        <v>0</v>
      </c>
      <c r="R1458" s="1">
        <v>0</v>
      </c>
      <c r="S1458" s="1">
        <v>0</v>
      </c>
      <c r="T1458" s="5">
        <v>1</v>
      </c>
      <c r="U1458" s="5">
        <v>1</v>
      </c>
      <c r="V1458" s="5">
        <v>0</v>
      </c>
      <c r="W1458" s="36">
        <v>0</v>
      </c>
      <c r="X1458" s="5" t="s">
        <v>128</v>
      </c>
      <c r="Y1458"/>
    </row>
    <row r="1459" spans="1:25" ht="15">
      <c r="A1459" s="1" t="s">
        <v>2982</v>
      </c>
      <c r="B1459" s="1" t="s">
        <v>2983</v>
      </c>
      <c r="C1459" s="1" t="s">
        <v>49</v>
      </c>
      <c r="D1459" s="1" t="s">
        <v>34</v>
      </c>
      <c r="E1459" s="1">
        <v>97</v>
      </c>
      <c r="F1459" s="1">
        <v>7</v>
      </c>
      <c r="G1459" s="1">
        <v>2</v>
      </c>
      <c r="H1459" s="1">
        <v>2</v>
      </c>
      <c r="I1459" s="1">
        <v>2</v>
      </c>
      <c r="J1459" s="1">
        <v>0.0407257325541</v>
      </c>
      <c r="K1459" s="35">
        <f t="shared" si="23"/>
        <v>1.9429254452215334E-05</v>
      </c>
      <c r="L1459" s="1">
        <v>2</v>
      </c>
      <c r="M1459" s="1">
        <v>2</v>
      </c>
      <c r="N1459" s="1">
        <v>0</v>
      </c>
      <c r="O1459" s="1">
        <v>0</v>
      </c>
      <c r="P1459" s="1">
        <v>0</v>
      </c>
      <c r="Q1459" s="1">
        <v>0</v>
      </c>
      <c r="R1459" s="1">
        <v>0</v>
      </c>
      <c r="S1459" s="1">
        <v>0</v>
      </c>
      <c r="T1459" s="5">
        <v>1</v>
      </c>
      <c r="U1459" s="5">
        <v>1</v>
      </c>
      <c r="V1459" s="5">
        <v>0</v>
      </c>
      <c r="W1459" s="36">
        <v>0</v>
      </c>
      <c r="X1459" s="5" t="s">
        <v>128</v>
      </c>
      <c r="Y1459"/>
    </row>
    <row r="1460" spans="1:25" ht="15">
      <c r="A1460" s="1" t="s">
        <v>2984</v>
      </c>
      <c r="B1460" s="1" t="s">
        <v>2985</v>
      </c>
      <c r="C1460" s="1" t="s">
        <v>49</v>
      </c>
      <c r="D1460" s="1" t="s">
        <v>34</v>
      </c>
      <c r="E1460" s="1">
        <v>54</v>
      </c>
      <c r="F1460" s="1">
        <v>8.7</v>
      </c>
      <c r="G1460" s="1">
        <v>2</v>
      </c>
      <c r="H1460" s="1">
        <v>2</v>
      </c>
      <c r="I1460" s="1">
        <v>2</v>
      </c>
      <c r="J1460" s="1">
        <v>0.0407141257659</v>
      </c>
      <c r="K1460" s="35">
        <f t="shared" si="23"/>
        <v>1.9423717136440567E-05</v>
      </c>
      <c r="L1460" s="1">
        <v>2</v>
      </c>
      <c r="M1460" s="1">
        <v>2</v>
      </c>
      <c r="N1460" s="1">
        <v>0</v>
      </c>
      <c r="O1460" s="1">
        <v>0</v>
      </c>
      <c r="P1460" s="1">
        <v>0</v>
      </c>
      <c r="Q1460" s="1">
        <v>0</v>
      </c>
      <c r="R1460" s="1">
        <v>0</v>
      </c>
      <c r="S1460" s="1">
        <v>0</v>
      </c>
      <c r="T1460" s="5">
        <v>1</v>
      </c>
      <c r="U1460" s="5">
        <v>1</v>
      </c>
      <c r="V1460" s="5">
        <v>0</v>
      </c>
      <c r="W1460" s="36">
        <v>0</v>
      </c>
      <c r="X1460" s="5" t="s">
        <v>128</v>
      </c>
      <c r="Y1460"/>
    </row>
    <row r="1461" spans="1:25" ht="15">
      <c r="A1461" s="1" t="s">
        <v>2986</v>
      </c>
      <c r="B1461" s="1" t="s">
        <v>2987</v>
      </c>
      <c r="C1461" s="1" t="s">
        <v>49</v>
      </c>
      <c r="D1461" s="1" t="s">
        <v>34</v>
      </c>
      <c r="E1461" s="1">
        <v>76</v>
      </c>
      <c r="F1461" s="1">
        <v>3.9</v>
      </c>
      <c r="G1461" s="1">
        <v>2</v>
      </c>
      <c r="H1461" s="1">
        <v>2</v>
      </c>
      <c r="I1461" s="1">
        <v>2</v>
      </c>
      <c r="J1461" s="1">
        <v>0.0401292160758</v>
      </c>
      <c r="K1461" s="35">
        <f t="shared" si="23"/>
        <v>1.9144670978451316E-05</v>
      </c>
      <c r="L1461" s="1">
        <v>2</v>
      </c>
      <c r="M1461" s="1">
        <v>2</v>
      </c>
      <c r="N1461" s="1">
        <v>0</v>
      </c>
      <c r="O1461" s="1">
        <v>0</v>
      </c>
      <c r="P1461" s="1">
        <v>0</v>
      </c>
      <c r="Q1461" s="1">
        <v>0</v>
      </c>
      <c r="R1461" s="1">
        <v>0</v>
      </c>
      <c r="S1461" s="1">
        <v>0</v>
      </c>
      <c r="T1461" s="5">
        <v>1</v>
      </c>
      <c r="U1461" s="5">
        <v>1</v>
      </c>
      <c r="V1461" s="5">
        <v>0</v>
      </c>
      <c r="W1461" s="36">
        <v>0</v>
      </c>
      <c r="X1461" s="5" t="s">
        <v>128</v>
      </c>
      <c r="Y1461"/>
    </row>
    <row r="1462" spans="1:25" ht="15">
      <c r="A1462" s="1" t="s">
        <v>2988</v>
      </c>
      <c r="B1462" s="1" t="s">
        <v>2989</v>
      </c>
      <c r="C1462" s="1" t="s">
        <v>49</v>
      </c>
      <c r="D1462" s="1" t="s">
        <v>34</v>
      </c>
      <c r="E1462" s="1">
        <v>69</v>
      </c>
      <c r="F1462" s="1">
        <v>4.1</v>
      </c>
      <c r="G1462" s="1">
        <v>2</v>
      </c>
      <c r="H1462" s="1">
        <v>2</v>
      </c>
      <c r="I1462" s="1">
        <v>2</v>
      </c>
      <c r="J1462" s="1">
        <v>0.038868159204</v>
      </c>
      <c r="K1462" s="35">
        <f t="shared" si="23"/>
        <v>1.854305147882981E-05</v>
      </c>
      <c r="L1462" s="1">
        <v>2</v>
      </c>
      <c r="M1462" s="1">
        <v>2</v>
      </c>
      <c r="N1462" s="1">
        <v>0</v>
      </c>
      <c r="O1462" s="1">
        <v>0</v>
      </c>
      <c r="P1462" s="1">
        <v>0</v>
      </c>
      <c r="Q1462" s="1">
        <v>0</v>
      </c>
      <c r="R1462" s="1">
        <v>0</v>
      </c>
      <c r="S1462" s="1">
        <v>0</v>
      </c>
      <c r="T1462" s="5">
        <v>1</v>
      </c>
      <c r="U1462" s="5">
        <v>1</v>
      </c>
      <c r="V1462" s="5">
        <v>0</v>
      </c>
      <c r="W1462" s="36">
        <v>0</v>
      </c>
      <c r="X1462" s="5" t="s">
        <v>128</v>
      </c>
      <c r="Y1462"/>
    </row>
    <row r="1463" spans="1:25" ht="15">
      <c r="A1463" s="1" t="s">
        <v>2990</v>
      </c>
      <c r="B1463" s="1" t="s">
        <v>2991</v>
      </c>
      <c r="C1463" s="1" t="s">
        <v>49</v>
      </c>
      <c r="D1463" s="1" t="s">
        <v>34</v>
      </c>
      <c r="E1463" s="1">
        <v>69</v>
      </c>
      <c r="F1463" s="1">
        <v>3.9</v>
      </c>
      <c r="G1463" s="1">
        <v>2</v>
      </c>
      <c r="H1463" s="1">
        <v>2</v>
      </c>
      <c r="I1463" s="1">
        <v>2</v>
      </c>
      <c r="J1463" s="1">
        <v>0.0388357055477</v>
      </c>
      <c r="K1463" s="35">
        <f t="shared" si="23"/>
        <v>1.8527568630355083E-05</v>
      </c>
      <c r="L1463" s="1">
        <v>2</v>
      </c>
      <c r="M1463" s="1">
        <v>2</v>
      </c>
      <c r="N1463" s="1">
        <v>0</v>
      </c>
      <c r="O1463" s="1">
        <v>0</v>
      </c>
      <c r="P1463" s="1">
        <v>0</v>
      </c>
      <c r="Q1463" s="1">
        <v>0</v>
      </c>
      <c r="R1463" s="1">
        <v>0</v>
      </c>
      <c r="S1463" s="1">
        <v>0</v>
      </c>
      <c r="T1463" s="5">
        <v>1</v>
      </c>
      <c r="U1463" s="5">
        <v>1</v>
      </c>
      <c r="V1463" s="5">
        <v>0</v>
      </c>
      <c r="W1463" s="36">
        <v>0</v>
      </c>
      <c r="X1463" s="5" t="s">
        <v>128</v>
      </c>
      <c r="Y1463"/>
    </row>
    <row r="1464" spans="1:25" ht="15">
      <c r="A1464" s="1" t="s">
        <v>2992</v>
      </c>
      <c r="B1464" s="1" t="s">
        <v>2993</v>
      </c>
      <c r="C1464" s="1" t="s">
        <v>49</v>
      </c>
      <c r="D1464" s="1" t="s">
        <v>34</v>
      </c>
      <c r="E1464" s="1">
        <v>64</v>
      </c>
      <c r="F1464" s="1">
        <v>4.2</v>
      </c>
      <c r="G1464" s="1">
        <v>2</v>
      </c>
      <c r="H1464" s="1">
        <v>2</v>
      </c>
      <c r="I1464" s="1">
        <v>2</v>
      </c>
      <c r="J1464" s="1">
        <v>0.0385735501167</v>
      </c>
      <c r="K1464" s="35">
        <f t="shared" si="23"/>
        <v>1.8402500663359943E-05</v>
      </c>
      <c r="L1464" s="1">
        <v>2</v>
      </c>
      <c r="M1464" s="1">
        <v>2</v>
      </c>
      <c r="N1464" s="1">
        <v>0</v>
      </c>
      <c r="O1464" s="1">
        <v>0</v>
      </c>
      <c r="P1464" s="1">
        <v>0</v>
      </c>
      <c r="Q1464" s="1">
        <v>0</v>
      </c>
      <c r="R1464" s="1">
        <v>0</v>
      </c>
      <c r="S1464" s="1">
        <v>0</v>
      </c>
      <c r="T1464" s="5">
        <v>1</v>
      </c>
      <c r="U1464" s="5">
        <v>1</v>
      </c>
      <c r="V1464" s="5">
        <v>0</v>
      </c>
      <c r="W1464" s="36">
        <v>0</v>
      </c>
      <c r="X1464" s="5" t="s">
        <v>128</v>
      </c>
      <c r="Y1464"/>
    </row>
    <row r="1465" spans="1:25" ht="15">
      <c r="A1465" s="1" t="s">
        <v>2994</v>
      </c>
      <c r="B1465" s="1" t="s">
        <v>2995</v>
      </c>
      <c r="C1465" s="1" t="s">
        <v>49</v>
      </c>
      <c r="D1465" s="1" t="s">
        <v>34</v>
      </c>
      <c r="E1465" s="1">
        <v>67</v>
      </c>
      <c r="F1465" s="1">
        <v>3.5</v>
      </c>
      <c r="G1465" s="1">
        <v>2</v>
      </c>
      <c r="H1465" s="1">
        <v>2</v>
      </c>
      <c r="I1465" s="1">
        <v>2</v>
      </c>
      <c r="J1465" s="1">
        <v>0.0384504469864</v>
      </c>
      <c r="K1465" s="35">
        <f t="shared" si="23"/>
        <v>1.8343771160108264E-05</v>
      </c>
      <c r="L1465" s="1">
        <v>2</v>
      </c>
      <c r="M1465" s="1">
        <v>2</v>
      </c>
      <c r="N1465" s="1">
        <v>0</v>
      </c>
      <c r="O1465" s="1">
        <v>0</v>
      </c>
      <c r="P1465" s="1">
        <v>0</v>
      </c>
      <c r="Q1465" s="1">
        <v>0</v>
      </c>
      <c r="R1465" s="1">
        <v>0</v>
      </c>
      <c r="S1465" s="1">
        <v>0</v>
      </c>
      <c r="T1465" s="5">
        <v>1</v>
      </c>
      <c r="U1465" s="5">
        <v>1</v>
      </c>
      <c r="V1465" s="5">
        <v>0</v>
      </c>
      <c r="W1465" s="36">
        <v>0</v>
      </c>
      <c r="X1465" s="5" t="s">
        <v>128</v>
      </c>
      <c r="Y1465"/>
    </row>
    <row r="1466" spans="1:25" ht="15">
      <c r="A1466" s="1" t="s">
        <v>2996</v>
      </c>
      <c r="B1466" s="1" t="s">
        <v>2997</v>
      </c>
      <c r="C1466" s="1" t="s">
        <v>49</v>
      </c>
      <c r="D1466" s="1" t="s">
        <v>34</v>
      </c>
      <c r="E1466" s="1">
        <v>77</v>
      </c>
      <c r="F1466" s="1">
        <v>4.1</v>
      </c>
      <c r="G1466" s="1">
        <v>2</v>
      </c>
      <c r="H1466" s="1">
        <v>2</v>
      </c>
      <c r="I1466" s="1">
        <v>2</v>
      </c>
      <c r="J1466" s="1">
        <v>0.0380713075591</v>
      </c>
      <c r="K1466" s="35">
        <f t="shared" si="23"/>
        <v>1.8162892979560047E-05</v>
      </c>
      <c r="L1466" s="1">
        <v>2</v>
      </c>
      <c r="M1466" s="1">
        <v>2</v>
      </c>
      <c r="N1466" s="1">
        <v>0</v>
      </c>
      <c r="O1466" s="1">
        <v>0</v>
      </c>
      <c r="P1466" s="1">
        <v>0</v>
      </c>
      <c r="Q1466" s="1">
        <v>0</v>
      </c>
      <c r="R1466" s="1">
        <v>0</v>
      </c>
      <c r="S1466" s="1">
        <v>0</v>
      </c>
      <c r="T1466" s="5">
        <v>1</v>
      </c>
      <c r="U1466" s="5">
        <v>1</v>
      </c>
      <c r="V1466" s="5">
        <v>0</v>
      </c>
      <c r="W1466" s="36">
        <v>0</v>
      </c>
      <c r="X1466" s="5" t="s">
        <v>128</v>
      </c>
      <c r="Y1466"/>
    </row>
    <row r="1467" spans="1:25" ht="15">
      <c r="A1467" s="1" t="s">
        <v>2998</v>
      </c>
      <c r="B1467" s="1" t="s">
        <v>2999</v>
      </c>
      <c r="C1467" s="1" t="s">
        <v>49</v>
      </c>
      <c r="D1467" s="1" t="s">
        <v>34</v>
      </c>
      <c r="E1467" s="1">
        <v>57</v>
      </c>
      <c r="F1467" s="1">
        <v>7.1</v>
      </c>
      <c r="G1467" s="1">
        <v>2</v>
      </c>
      <c r="H1467" s="1">
        <v>2</v>
      </c>
      <c r="I1467" s="1">
        <v>2</v>
      </c>
      <c r="J1467" s="1">
        <v>0.0379290726342</v>
      </c>
      <c r="K1467" s="35">
        <f t="shared" si="23"/>
        <v>1.8095036163376254E-05</v>
      </c>
      <c r="L1467" s="1">
        <v>2</v>
      </c>
      <c r="M1467" s="1">
        <v>2</v>
      </c>
      <c r="N1467" s="1">
        <v>0</v>
      </c>
      <c r="O1467" s="1">
        <v>0</v>
      </c>
      <c r="P1467" s="1">
        <v>0</v>
      </c>
      <c r="Q1467" s="1">
        <v>0</v>
      </c>
      <c r="R1467" s="1">
        <v>0</v>
      </c>
      <c r="S1467" s="1">
        <v>0</v>
      </c>
      <c r="T1467" s="5">
        <v>1</v>
      </c>
      <c r="U1467" s="5">
        <v>1</v>
      </c>
      <c r="V1467" s="5">
        <v>0</v>
      </c>
      <c r="W1467" s="36">
        <v>0</v>
      </c>
      <c r="X1467" s="5" t="s">
        <v>128</v>
      </c>
      <c r="Y1467"/>
    </row>
    <row r="1468" spans="1:25" ht="15">
      <c r="A1468" s="1" t="s">
        <v>3000</v>
      </c>
      <c r="B1468" s="1" t="s">
        <v>3001</v>
      </c>
      <c r="C1468" s="1" t="s">
        <v>49</v>
      </c>
      <c r="D1468" s="1" t="s">
        <v>34</v>
      </c>
      <c r="E1468" s="1">
        <v>91</v>
      </c>
      <c r="F1468" s="1">
        <v>7.2</v>
      </c>
      <c r="G1468" s="1">
        <v>2</v>
      </c>
      <c r="H1468" s="1">
        <v>2</v>
      </c>
      <c r="I1468" s="1">
        <v>2</v>
      </c>
      <c r="J1468" s="1">
        <v>0.0378816577013</v>
      </c>
      <c r="K1468" s="35">
        <f t="shared" si="23"/>
        <v>1.8072415654465212E-05</v>
      </c>
      <c r="L1468" s="1">
        <v>2</v>
      </c>
      <c r="M1468" s="1">
        <v>2</v>
      </c>
      <c r="N1468" s="1">
        <v>0</v>
      </c>
      <c r="O1468" s="1">
        <v>0</v>
      </c>
      <c r="P1468" s="1">
        <v>0</v>
      </c>
      <c r="Q1468" s="1">
        <v>0</v>
      </c>
      <c r="R1468" s="1">
        <v>0</v>
      </c>
      <c r="S1468" s="1">
        <v>0</v>
      </c>
      <c r="T1468" s="5">
        <v>1</v>
      </c>
      <c r="U1468" s="5">
        <v>1</v>
      </c>
      <c r="V1468" s="5">
        <v>0</v>
      </c>
      <c r="W1468" s="36">
        <v>0</v>
      </c>
      <c r="X1468" s="5" t="s">
        <v>128</v>
      </c>
      <c r="Y1468"/>
    </row>
    <row r="1469" spans="1:25" ht="15">
      <c r="A1469" s="1" t="s">
        <v>3002</v>
      </c>
      <c r="B1469" s="1" t="s">
        <v>3003</v>
      </c>
      <c r="C1469" s="1" t="s">
        <v>49</v>
      </c>
      <c r="D1469" s="1" t="s">
        <v>34</v>
      </c>
      <c r="E1469" s="1">
        <v>75</v>
      </c>
      <c r="F1469" s="1">
        <v>5.6</v>
      </c>
      <c r="G1469" s="1">
        <v>2</v>
      </c>
      <c r="H1469" s="1">
        <v>2</v>
      </c>
      <c r="I1469" s="1">
        <v>2</v>
      </c>
      <c r="J1469" s="1">
        <v>0.0366273533075</v>
      </c>
      <c r="K1469" s="35">
        <f t="shared" si="23"/>
        <v>1.7474017597529132E-05</v>
      </c>
      <c r="L1469" s="1">
        <v>2</v>
      </c>
      <c r="M1469" s="1">
        <v>2</v>
      </c>
      <c r="N1469" s="1">
        <v>0</v>
      </c>
      <c r="O1469" s="1">
        <v>0</v>
      </c>
      <c r="P1469" s="1">
        <v>0</v>
      </c>
      <c r="Q1469" s="1">
        <v>0</v>
      </c>
      <c r="R1469" s="1">
        <v>0</v>
      </c>
      <c r="S1469" s="1">
        <v>0</v>
      </c>
      <c r="T1469" s="5">
        <v>1</v>
      </c>
      <c r="U1469" s="5">
        <v>1</v>
      </c>
      <c r="V1469" s="5">
        <v>0</v>
      </c>
      <c r="W1469" s="36">
        <v>0</v>
      </c>
      <c r="X1469" s="5" t="s">
        <v>128</v>
      </c>
      <c r="Y1469"/>
    </row>
    <row r="1470" spans="1:25" ht="15">
      <c r="A1470" s="1" t="s">
        <v>3004</v>
      </c>
      <c r="B1470" s="1" t="s">
        <v>3005</v>
      </c>
      <c r="C1470" s="1" t="s">
        <v>49</v>
      </c>
      <c r="D1470" s="1" t="s">
        <v>34</v>
      </c>
      <c r="E1470" s="1">
        <v>65</v>
      </c>
      <c r="F1470" s="1">
        <v>4.1</v>
      </c>
      <c r="G1470" s="1">
        <v>2</v>
      </c>
      <c r="H1470" s="1">
        <v>2</v>
      </c>
      <c r="I1470" s="1">
        <v>2</v>
      </c>
      <c r="J1470" s="1">
        <v>0.0361886150617</v>
      </c>
      <c r="K1470" s="35">
        <f t="shared" si="23"/>
        <v>1.7264706273190322E-05</v>
      </c>
      <c r="L1470" s="1">
        <v>2</v>
      </c>
      <c r="M1470" s="1">
        <v>2</v>
      </c>
      <c r="N1470" s="1">
        <v>0</v>
      </c>
      <c r="O1470" s="1">
        <v>0</v>
      </c>
      <c r="P1470" s="1">
        <v>0</v>
      </c>
      <c r="Q1470" s="1">
        <v>0</v>
      </c>
      <c r="R1470" s="1">
        <v>0</v>
      </c>
      <c r="S1470" s="1">
        <v>0</v>
      </c>
      <c r="T1470" s="5">
        <v>1</v>
      </c>
      <c r="U1470" s="5">
        <v>1</v>
      </c>
      <c r="V1470" s="5">
        <v>0</v>
      </c>
      <c r="W1470" s="36">
        <v>0</v>
      </c>
      <c r="X1470" s="5" t="s">
        <v>128</v>
      </c>
      <c r="Y1470"/>
    </row>
    <row r="1471" spans="1:25" ht="15">
      <c r="A1471" s="1" t="s">
        <v>3006</v>
      </c>
      <c r="B1471" s="1" t="s">
        <v>3007</v>
      </c>
      <c r="C1471" s="1" t="s">
        <v>49</v>
      </c>
      <c r="D1471" s="1" t="s">
        <v>34</v>
      </c>
      <c r="E1471" s="1">
        <v>55</v>
      </c>
      <c r="F1471" s="1">
        <v>6.9</v>
      </c>
      <c r="G1471" s="1">
        <v>2</v>
      </c>
      <c r="H1471" s="1">
        <v>2</v>
      </c>
      <c r="I1471" s="1">
        <v>2</v>
      </c>
      <c r="J1471" s="1">
        <v>0.0359544098084</v>
      </c>
      <c r="K1471" s="35">
        <f t="shared" si="23"/>
        <v>1.7152972654786616E-05</v>
      </c>
      <c r="L1471" s="1">
        <v>2</v>
      </c>
      <c r="M1471" s="1">
        <v>2</v>
      </c>
      <c r="N1471" s="1">
        <v>0</v>
      </c>
      <c r="O1471" s="1">
        <v>0</v>
      </c>
      <c r="P1471" s="1">
        <v>0</v>
      </c>
      <c r="Q1471" s="1">
        <v>0</v>
      </c>
      <c r="R1471" s="1">
        <v>0</v>
      </c>
      <c r="S1471" s="1">
        <v>0</v>
      </c>
      <c r="T1471" s="5">
        <v>1</v>
      </c>
      <c r="U1471" s="5">
        <v>1</v>
      </c>
      <c r="V1471" s="5">
        <v>0</v>
      </c>
      <c r="W1471" s="36">
        <v>0</v>
      </c>
      <c r="X1471" s="5" t="s">
        <v>128</v>
      </c>
      <c r="Y1471"/>
    </row>
    <row r="1472" spans="1:25" ht="15">
      <c r="A1472" s="1" t="s">
        <v>3008</v>
      </c>
      <c r="B1472" s="1" t="s">
        <v>3009</v>
      </c>
      <c r="C1472" s="1" t="s">
        <v>49</v>
      </c>
      <c r="D1472" s="1" t="s">
        <v>34</v>
      </c>
      <c r="E1472" s="1">
        <v>84</v>
      </c>
      <c r="F1472" s="1">
        <v>4.8</v>
      </c>
      <c r="G1472" s="1">
        <v>2</v>
      </c>
      <c r="H1472" s="1">
        <v>2</v>
      </c>
      <c r="I1472" s="1">
        <v>2</v>
      </c>
      <c r="J1472" s="1">
        <v>0.0352590659873</v>
      </c>
      <c r="K1472" s="35">
        <f t="shared" si="23"/>
        <v>1.682124106434853E-05</v>
      </c>
      <c r="L1472" s="1">
        <v>2</v>
      </c>
      <c r="M1472" s="1">
        <v>2</v>
      </c>
      <c r="N1472" s="1">
        <v>0</v>
      </c>
      <c r="O1472" s="1">
        <v>0</v>
      </c>
      <c r="P1472" s="1">
        <v>0</v>
      </c>
      <c r="Q1472" s="1">
        <v>0</v>
      </c>
      <c r="R1472" s="1">
        <v>0</v>
      </c>
      <c r="S1472" s="1">
        <v>0</v>
      </c>
      <c r="T1472" s="5">
        <v>1</v>
      </c>
      <c r="U1472" s="5">
        <v>1</v>
      </c>
      <c r="V1472" s="5">
        <v>0</v>
      </c>
      <c r="W1472" s="36">
        <v>0</v>
      </c>
      <c r="X1472" s="5" t="s">
        <v>128</v>
      </c>
      <c r="Y1472"/>
    </row>
    <row r="1473" spans="1:25" s="37" customFormat="1" ht="15">
      <c r="A1473" s="37" t="s">
        <v>3010</v>
      </c>
      <c r="B1473" s="37" t="s">
        <v>3011</v>
      </c>
      <c r="C1473" s="37" t="s">
        <v>49</v>
      </c>
      <c r="D1473" s="37" t="s">
        <v>34</v>
      </c>
      <c r="E1473" s="37">
        <v>47</v>
      </c>
      <c r="F1473" s="37">
        <v>2.8</v>
      </c>
      <c r="G1473" s="37">
        <v>2</v>
      </c>
      <c r="H1473" s="37">
        <v>2</v>
      </c>
      <c r="I1473" s="37">
        <v>2</v>
      </c>
      <c r="J1473" s="37">
        <v>0.0352431187811</v>
      </c>
      <c r="K1473" s="35">
        <f t="shared" si="23"/>
        <v>1.6813633040928694E-05</v>
      </c>
      <c r="L1473" s="37">
        <v>3</v>
      </c>
      <c r="M1473" s="37">
        <v>3</v>
      </c>
      <c r="N1473" s="37">
        <v>0</v>
      </c>
      <c r="O1473" s="37">
        <v>0</v>
      </c>
      <c r="P1473" s="37">
        <v>0</v>
      </c>
      <c r="Q1473" s="37">
        <v>0</v>
      </c>
      <c r="R1473" s="37">
        <v>0</v>
      </c>
      <c r="S1473" s="37">
        <v>0</v>
      </c>
      <c r="T1473" s="5">
        <v>1</v>
      </c>
      <c r="U1473" s="5">
        <v>1</v>
      </c>
      <c r="V1473" s="5">
        <v>0</v>
      </c>
      <c r="W1473" s="36">
        <v>0</v>
      </c>
      <c r="X1473" s="5" t="s">
        <v>128</v>
      </c>
      <c r="Y1473"/>
    </row>
    <row r="1474" spans="1:25" ht="15">
      <c r="A1474" s="1" t="s">
        <v>3012</v>
      </c>
      <c r="B1474" s="1" t="s">
        <v>3013</v>
      </c>
      <c r="C1474" s="1" t="s">
        <v>49</v>
      </c>
      <c r="D1474" s="1" t="s">
        <v>34</v>
      </c>
      <c r="E1474" s="1">
        <v>62</v>
      </c>
      <c r="F1474" s="1">
        <v>5.5</v>
      </c>
      <c r="G1474" s="1">
        <v>2</v>
      </c>
      <c r="H1474" s="1">
        <v>2</v>
      </c>
      <c r="I1474" s="1">
        <v>2</v>
      </c>
      <c r="J1474" s="1">
        <v>0.0351827745136</v>
      </c>
      <c r="K1474" s="35">
        <f t="shared" si="23"/>
        <v>1.678484426158795E-05</v>
      </c>
      <c r="L1474" s="1">
        <v>2</v>
      </c>
      <c r="M1474" s="1">
        <v>2</v>
      </c>
      <c r="N1474" s="1">
        <v>0</v>
      </c>
      <c r="O1474" s="1">
        <v>0</v>
      </c>
      <c r="P1474" s="1">
        <v>0</v>
      </c>
      <c r="Q1474" s="1">
        <v>0</v>
      </c>
      <c r="R1474" s="1">
        <v>0</v>
      </c>
      <c r="S1474" s="1">
        <v>0</v>
      </c>
      <c r="T1474" s="5">
        <v>1</v>
      </c>
      <c r="U1474" s="5">
        <v>1</v>
      </c>
      <c r="V1474" s="5">
        <v>0</v>
      </c>
      <c r="W1474" s="36">
        <v>0</v>
      </c>
      <c r="X1474" s="5" t="s">
        <v>128</v>
      </c>
      <c r="Y1474"/>
    </row>
    <row r="1475" spans="1:25" ht="15">
      <c r="A1475" s="1" t="s">
        <v>3014</v>
      </c>
      <c r="B1475" s="1" t="s">
        <v>3015</v>
      </c>
      <c r="C1475" s="1" t="s">
        <v>49</v>
      </c>
      <c r="D1475" s="1" t="s">
        <v>34</v>
      </c>
      <c r="E1475" s="1">
        <v>99</v>
      </c>
      <c r="F1475" s="1">
        <v>4</v>
      </c>
      <c r="G1475" s="1">
        <v>2</v>
      </c>
      <c r="H1475" s="1">
        <v>2</v>
      </c>
      <c r="I1475" s="1">
        <v>2</v>
      </c>
      <c r="J1475" s="1">
        <v>0.035060040319</v>
      </c>
      <c r="K1475" s="35">
        <f t="shared" si="23"/>
        <v>1.672629076856721E-05</v>
      </c>
      <c r="L1475" s="1">
        <v>2</v>
      </c>
      <c r="M1475" s="1">
        <v>2</v>
      </c>
      <c r="N1475" s="1">
        <v>0</v>
      </c>
      <c r="O1475" s="1">
        <v>0</v>
      </c>
      <c r="P1475" s="1">
        <v>0</v>
      </c>
      <c r="Q1475" s="1">
        <v>0</v>
      </c>
      <c r="R1475" s="1">
        <v>0</v>
      </c>
      <c r="S1475" s="1">
        <v>0</v>
      </c>
      <c r="T1475" s="5">
        <v>1</v>
      </c>
      <c r="U1475" s="5">
        <v>1</v>
      </c>
      <c r="V1475" s="5">
        <v>0</v>
      </c>
      <c r="W1475" s="36">
        <v>0</v>
      </c>
      <c r="X1475" s="5" t="s">
        <v>128</v>
      </c>
      <c r="Y1475"/>
    </row>
    <row r="1476" spans="1:25" ht="15">
      <c r="A1476" s="1" t="s">
        <v>3016</v>
      </c>
      <c r="B1476" s="1" t="s">
        <v>3017</v>
      </c>
      <c r="C1476" s="1" t="s">
        <v>49</v>
      </c>
      <c r="D1476" s="1" t="s">
        <v>34</v>
      </c>
      <c r="E1476" s="1">
        <v>109</v>
      </c>
      <c r="F1476" s="1">
        <v>3.1</v>
      </c>
      <c r="G1476" s="1">
        <v>2</v>
      </c>
      <c r="H1476" s="1">
        <v>2</v>
      </c>
      <c r="I1476" s="1">
        <v>2</v>
      </c>
      <c r="J1476" s="1">
        <v>0.0348549453358</v>
      </c>
      <c r="K1476" s="35">
        <f t="shared" si="23"/>
        <v>1.6628444950565722E-05</v>
      </c>
      <c r="L1476" s="1">
        <v>3</v>
      </c>
      <c r="M1476" s="1">
        <v>3</v>
      </c>
      <c r="N1476" s="1">
        <v>0</v>
      </c>
      <c r="O1476" s="1">
        <v>0</v>
      </c>
      <c r="P1476" s="1">
        <v>0</v>
      </c>
      <c r="Q1476" s="1">
        <v>0</v>
      </c>
      <c r="R1476" s="1">
        <v>0</v>
      </c>
      <c r="S1476" s="1">
        <v>0</v>
      </c>
      <c r="T1476" s="5">
        <v>1</v>
      </c>
      <c r="U1476" s="5">
        <v>1</v>
      </c>
      <c r="V1476" s="5">
        <v>0</v>
      </c>
      <c r="W1476" s="36">
        <v>0</v>
      </c>
      <c r="X1476" s="5" t="s">
        <v>128</v>
      </c>
      <c r="Y1476" t="s">
        <v>3018</v>
      </c>
    </row>
    <row r="1477" spans="1:25" ht="15">
      <c r="A1477" s="1" t="s">
        <v>3019</v>
      </c>
      <c r="B1477" s="1" t="s">
        <v>3020</v>
      </c>
      <c r="C1477" s="1" t="s">
        <v>49</v>
      </c>
      <c r="D1477" s="1" t="s">
        <v>34</v>
      </c>
      <c r="E1477" s="1">
        <v>58</v>
      </c>
      <c r="F1477" s="1">
        <v>4.8</v>
      </c>
      <c r="G1477" s="1">
        <v>2</v>
      </c>
      <c r="H1477" s="1">
        <v>2</v>
      </c>
      <c r="I1477" s="1">
        <v>2</v>
      </c>
      <c r="J1477" s="1">
        <v>0.0345023892905</v>
      </c>
      <c r="K1477" s="35">
        <f t="shared" si="23"/>
        <v>1.6460249053691405E-05</v>
      </c>
      <c r="L1477" s="1">
        <v>2</v>
      </c>
      <c r="M1477" s="1">
        <v>2</v>
      </c>
      <c r="N1477" s="1">
        <v>0</v>
      </c>
      <c r="O1477" s="1">
        <v>0</v>
      </c>
      <c r="P1477" s="1">
        <v>0</v>
      </c>
      <c r="Q1477" s="1">
        <v>0</v>
      </c>
      <c r="R1477" s="1">
        <v>0</v>
      </c>
      <c r="S1477" s="1">
        <v>0</v>
      </c>
      <c r="T1477" s="5">
        <v>1</v>
      </c>
      <c r="U1477" s="5">
        <v>1</v>
      </c>
      <c r="V1477" s="5">
        <v>0</v>
      </c>
      <c r="W1477" s="36">
        <v>0</v>
      </c>
      <c r="X1477" s="5" t="s">
        <v>128</v>
      </c>
      <c r="Y1477"/>
    </row>
    <row r="1478" spans="1:25" ht="15">
      <c r="A1478" s="1" t="s">
        <v>3021</v>
      </c>
      <c r="B1478" s="1" t="s">
        <v>3022</v>
      </c>
      <c r="C1478" s="1" t="s">
        <v>49</v>
      </c>
      <c r="D1478" s="1" t="s">
        <v>34</v>
      </c>
      <c r="E1478" s="1">
        <v>56</v>
      </c>
      <c r="F1478" s="1">
        <v>5.7</v>
      </c>
      <c r="G1478" s="1">
        <v>2</v>
      </c>
      <c r="H1478" s="1">
        <v>2</v>
      </c>
      <c r="I1478" s="1">
        <v>2</v>
      </c>
      <c r="J1478" s="1">
        <v>0.0344934634887</v>
      </c>
      <c r="K1478" s="35">
        <f t="shared" si="23"/>
        <v>1.6455990771188274E-05</v>
      </c>
      <c r="L1478" s="1">
        <v>2</v>
      </c>
      <c r="M1478" s="1">
        <v>2</v>
      </c>
      <c r="N1478" s="1">
        <v>0</v>
      </c>
      <c r="O1478" s="1">
        <v>0</v>
      </c>
      <c r="P1478" s="1">
        <v>0</v>
      </c>
      <c r="Q1478" s="1">
        <v>0</v>
      </c>
      <c r="R1478" s="1">
        <v>0</v>
      </c>
      <c r="S1478" s="1">
        <v>0</v>
      </c>
      <c r="T1478" s="5">
        <v>1</v>
      </c>
      <c r="U1478" s="5">
        <v>1</v>
      </c>
      <c r="V1478" s="5">
        <v>0</v>
      </c>
      <c r="W1478" s="36">
        <v>0</v>
      </c>
      <c r="X1478" s="5" t="s">
        <v>128</v>
      </c>
      <c r="Y1478"/>
    </row>
    <row r="1479" spans="1:25" ht="15">
      <c r="A1479" s="1" t="s">
        <v>3023</v>
      </c>
      <c r="B1479" s="1" t="s">
        <v>3024</v>
      </c>
      <c r="C1479" s="1" t="s">
        <v>49</v>
      </c>
      <c r="D1479" s="1" t="s">
        <v>34</v>
      </c>
      <c r="E1479" s="1">
        <v>60</v>
      </c>
      <c r="F1479" s="1">
        <v>4.4</v>
      </c>
      <c r="G1479" s="1">
        <v>2</v>
      </c>
      <c r="H1479" s="1">
        <v>2</v>
      </c>
      <c r="I1479" s="1">
        <v>2</v>
      </c>
      <c r="J1479" s="1">
        <v>0.0342935528121</v>
      </c>
      <c r="K1479" s="35">
        <f t="shared" si="23"/>
        <v>1.636061825951605E-05</v>
      </c>
      <c r="L1479" s="1">
        <v>2</v>
      </c>
      <c r="M1479" s="1">
        <v>2</v>
      </c>
      <c r="N1479" s="1">
        <v>0</v>
      </c>
      <c r="O1479" s="1">
        <v>0</v>
      </c>
      <c r="P1479" s="1">
        <v>0</v>
      </c>
      <c r="Q1479" s="1">
        <v>0</v>
      </c>
      <c r="R1479" s="1">
        <v>0</v>
      </c>
      <c r="S1479" s="1">
        <v>0</v>
      </c>
      <c r="T1479" s="5">
        <v>1</v>
      </c>
      <c r="U1479" s="5">
        <v>1</v>
      </c>
      <c r="V1479" s="5">
        <v>0</v>
      </c>
      <c r="W1479" s="36">
        <v>0</v>
      </c>
      <c r="X1479" s="5" t="s">
        <v>128</v>
      </c>
      <c r="Y1479"/>
    </row>
    <row r="1480" spans="1:25" ht="15">
      <c r="A1480" s="1" t="s">
        <v>3025</v>
      </c>
      <c r="B1480" s="1" t="s">
        <v>3026</v>
      </c>
      <c r="C1480" s="1" t="s">
        <v>49</v>
      </c>
      <c r="D1480" s="1" t="s">
        <v>34</v>
      </c>
      <c r="E1480" s="1">
        <v>50</v>
      </c>
      <c r="F1480" s="1">
        <v>3.7</v>
      </c>
      <c r="G1480" s="1">
        <v>2</v>
      </c>
      <c r="H1480" s="1">
        <v>2</v>
      </c>
      <c r="I1480" s="1">
        <v>2</v>
      </c>
      <c r="J1480" s="1">
        <v>0.0341845280826</v>
      </c>
      <c r="K1480" s="35">
        <f t="shared" si="23"/>
        <v>1.630860521817356E-05</v>
      </c>
      <c r="L1480" s="1">
        <v>2</v>
      </c>
      <c r="M1480" s="1">
        <v>2</v>
      </c>
      <c r="N1480" s="1">
        <v>0</v>
      </c>
      <c r="O1480" s="1">
        <v>0</v>
      </c>
      <c r="P1480" s="1">
        <v>0</v>
      </c>
      <c r="Q1480" s="1">
        <v>0</v>
      </c>
      <c r="R1480" s="1">
        <v>0</v>
      </c>
      <c r="S1480" s="1">
        <v>0</v>
      </c>
      <c r="T1480" s="5">
        <v>1</v>
      </c>
      <c r="U1480" s="5">
        <v>1</v>
      </c>
      <c r="V1480" s="5">
        <v>0</v>
      </c>
      <c r="W1480" s="36">
        <v>0</v>
      </c>
      <c r="X1480" s="5" t="s">
        <v>128</v>
      </c>
      <c r="Y1480"/>
    </row>
    <row r="1481" spans="1:25" ht="15">
      <c r="A1481" s="1" t="s">
        <v>3027</v>
      </c>
      <c r="B1481" s="1" t="s">
        <v>3028</v>
      </c>
      <c r="C1481" s="1" t="s">
        <v>49</v>
      </c>
      <c r="D1481" s="1" t="s">
        <v>34</v>
      </c>
      <c r="E1481" s="1">
        <v>64</v>
      </c>
      <c r="F1481" s="1">
        <v>5.8</v>
      </c>
      <c r="G1481" s="1">
        <v>2</v>
      </c>
      <c r="H1481" s="1">
        <v>2</v>
      </c>
      <c r="I1481" s="1">
        <v>2</v>
      </c>
      <c r="J1481" s="1">
        <v>0.0341314401761</v>
      </c>
      <c r="K1481" s="35">
        <f t="shared" si="23"/>
        <v>1.6283278271817135E-05</v>
      </c>
      <c r="L1481" s="1">
        <v>2</v>
      </c>
      <c r="M1481" s="1">
        <v>2</v>
      </c>
      <c r="N1481" s="1">
        <v>0</v>
      </c>
      <c r="O1481" s="1">
        <v>0</v>
      </c>
      <c r="P1481" s="1">
        <v>0</v>
      </c>
      <c r="Q1481" s="1">
        <v>0</v>
      </c>
      <c r="R1481" s="1">
        <v>0</v>
      </c>
      <c r="S1481" s="1">
        <v>0</v>
      </c>
      <c r="T1481" s="5">
        <v>1</v>
      </c>
      <c r="U1481" s="5">
        <v>1</v>
      </c>
      <c r="V1481" s="5">
        <v>0</v>
      </c>
      <c r="W1481" s="36">
        <v>0</v>
      </c>
      <c r="X1481" s="5" t="s">
        <v>128</v>
      </c>
      <c r="Y1481"/>
    </row>
    <row r="1482" spans="1:25" ht="15">
      <c r="A1482" s="1" t="s">
        <v>3029</v>
      </c>
      <c r="B1482" s="1" t="s">
        <v>3030</v>
      </c>
      <c r="C1482" s="1" t="s">
        <v>49</v>
      </c>
      <c r="D1482" s="1" t="s">
        <v>34</v>
      </c>
      <c r="E1482" s="1">
        <v>83</v>
      </c>
      <c r="F1482" s="1">
        <v>6.8</v>
      </c>
      <c r="G1482" s="1">
        <v>2</v>
      </c>
      <c r="H1482" s="1">
        <v>2</v>
      </c>
      <c r="I1482" s="1">
        <v>2</v>
      </c>
      <c r="J1482" s="1">
        <v>0.0337273815747</v>
      </c>
      <c r="K1482" s="35">
        <f t="shared" si="23"/>
        <v>1.6090511760624776E-05</v>
      </c>
      <c r="L1482" s="1">
        <v>2</v>
      </c>
      <c r="M1482" s="1">
        <v>2</v>
      </c>
      <c r="N1482" s="1">
        <v>0</v>
      </c>
      <c r="O1482" s="1">
        <v>0</v>
      </c>
      <c r="P1482" s="1">
        <v>0</v>
      </c>
      <c r="Q1482" s="1">
        <v>0</v>
      </c>
      <c r="R1482" s="1">
        <v>0</v>
      </c>
      <c r="S1482" s="1">
        <v>0</v>
      </c>
      <c r="T1482" s="5">
        <v>1</v>
      </c>
      <c r="U1482" s="5">
        <v>1</v>
      </c>
      <c r="V1482" s="5">
        <v>0</v>
      </c>
      <c r="W1482" s="36">
        <v>0</v>
      </c>
      <c r="X1482" s="5" t="s">
        <v>128</v>
      </c>
      <c r="Y1482"/>
    </row>
    <row r="1483" spans="1:25" ht="15">
      <c r="A1483" s="1" t="s">
        <v>3031</v>
      </c>
      <c r="B1483" s="1" t="s">
        <v>3032</v>
      </c>
      <c r="C1483" s="1" t="s">
        <v>49</v>
      </c>
      <c r="D1483" s="1" t="s">
        <v>34</v>
      </c>
      <c r="E1483" s="1">
        <v>95</v>
      </c>
      <c r="F1483" s="1">
        <v>4.3</v>
      </c>
      <c r="G1483" s="1">
        <v>2</v>
      </c>
      <c r="H1483" s="1">
        <v>2</v>
      </c>
      <c r="I1483" s="1">
        <v>2</v>
      </c>
      <c r="J1483" s="1">
        <v>0.0332065948297</v>
      </c>
      <c r="K1483" s="35">
        <f t="shared" si="23"/>
        <v>1.5842057096966988E-05</v>
      </c>
      <c r="L1483" s="1">
        <v>2</v>
      </c>
      <c r="M1483" s="1">
        <v>2</v>
      </c>
      <c r="N1483" s="1">
        <v>0</v>
      </c>
      <c r="O1483" s="1">
        <v>0</v>
      </c>
      <c r="P1483" s="1">
        <v>0</v>
      </c>
      <c r="Q1483" s="1">
        <v>0</v>
      </c>
      <c r="R1483" s="1">
        <v>0</v>
      </c>
      <c r="S1483" s="1">
        <v>0</v>
      </c>
      <c r="T1483" s="5">
        <v>1</v>
      </c>
      <c r="U1483" s="5">
        <v>1</v>
      </c>
      <c r="V1483" s="5">
        <v>0</v>
      </c>
      <c r="W1483" s="36">
        <v>0</v>
      </c>
      <c r="X1483" s="5" t="s">
        <v>128</v>
      </c>
      <c r="Y1483"/>
    </row>
    <row r="1484" spans="1:25" ht="15">
      <c r="A1484" s="1" t="s">
        <v>3033</v>
      </c>
      <c r="B1484" s="1" t="s">
        <v>3034</v>
      </c>
      <c r="C1484" s="1" t="s">
        <v>49</v>
      </c>
      <c r="D1484" s="1" t="s">
        <v>34</v>
      </c>
      <c r="E1484" s="1">
        <v>110</v>
      </c>
      <c r="F1484" s="1">
        <v>5.7</v>
      </c>
      <c r="G1484" s="1">
        <v>2</v>
      </c>
      <c r="H1484" s="1">
        <v>2</v>
      </c>
      <c r="I1484" s="1">
        <v>2</v>
      </c>
      <c r="J1484" s="1">
        <v>0.0331109381984</v>
      </c>
      <c r="K1484" s="35">
        <f t="shared" si="23"/>
        <v>1.579642164947441E-05</v>
      </c>
      <c r="L1484" s="1">
        <v>2</v>
      </c>
      <c r="M1484" s="1">
        <v>2</v>
      </c>
      <c r="N1484" s="1">
        <v>0</v>
      </c>
      <c r="O1484" s="1">
        <v>0</v>
      </c>
      <c r="P1484" s="1">
        <v>0</v>
      </c>
      <c r="Q1484" s="1">
        <v>0</v>
      </c>
      <c r="R1484" s="1">
        <v>0</v>
      </c>
      <c r="S1484" s="1">
        <v>0</v>
      </c>
      <c r="T1484" s="5">
        <v>1</v>
      </c>
      <c r="U1484" s="5">
        <v>1</v>
      </c>
      <c r="V1484" s="5">
        <v>0</v>
      </c>
      <c r="W1484" s="36">
        <v>0</v>
      </c>
      <c r="X1484" s="5" t="s">
        <v>128</v>
      </c>
      <c r="Y1484"/>
    </row>
    <row r="1485" spans="1:25" ht="15">
      <c r="A1485" s="1" t="s">
        <v>3035</v>
      </c>
      <c r="B1485" s="1" t="s">
        <v>3036</v>
      </c>
      <c r="C1485" s="1" t="s">
        <v>49</v>
      </c>
      <c r="D1485" s="1" t="s">
        <v>34</v>
      </c>
      <c r="E1485" s="1">
        <v>89</v>
      </c>
      <c r="F1485" s="1">
        <v>5.1</v>
      </c>
      <c r="G1485" s="1">
        <v>2</v>
      </c>
      <c r="H1485" s="1">
        <v>2</v>
      </c>
      <c r="I1485" s="1">
        <v>2</v>
      </c>
      <c r="J1485" s="1">
        <v>0.0330687830688</v>
      </c>
      <c r="K1485" s="35">
        <f t="shared" si="23"/>
        <v>1.577631046452822E-05</v>
      </c>
      <c r="L1485" s="1">
        <v>2</v>
      </c>
      <c r="M1485" s="1">
        <v>2</v>
      </c>
      <c r="N1485" s="1">
        <v>0</v>
      </c>
      <c r="O1485" s="1">
        <v>0</v>
      </c>
      <c r="P1485" s="1">
        <v>0</v>
      </c>
      <c r="Q1485" s="1">
        <v>0</v>
      </c>
      <c r="R1485" s="1">
        <v>0</v>
      </c>
      <c r="S1485" s="1">
        <v>0</v>
      </c>
      <c r="T1485" s="5">
        <v>1</v>
      </c>
      <c r="U1485" s="5">
        <v>1</v>
      </c>
      <c r="V1485" s="5">
        <v>0</v>
      </c>
      <c r="W1485" s="36">
        <v>0</v>
      </c>
      <c r="X1485" s="5" t="s">
        <v>128</v>
      </c>
      <c r="Y1485"/>
    </row>
    <row r="1486" spans="1:25" ht="15">
      <c r="A1486" s="1" t="s">
        <v>3037</v>
      </c>
      <c r="B1486" s="1" t="s">
        <v>3038</v>
      </c>
      <c r="C1486" s="1" t="s">
        <v>49</v>
      </c>
      <c r="D1486" s="1" t="s">
        <v>34</v>
      </c>
      <c r="E1486" s="1">
        <v>147</v>
      </c>
      <c r="F1486" s="1">
        <v>7.7</v>
      </c>
      <c r="G1486" s="1">
        <v>2</v>
      </c>
      <c r="H1486" s="1">
        <v>2</v>
      </c>
      <c r="I1486" s="1">
        <v>2</v>
      </c>
      <c r="J1486" s="1">
        <v>0.0329549012177</v>
      </c>
      <c r="K1486" s="35">
        <f aca="true" t="shared" si="24" ref="K1486:K1549">J1486/J$7</f>
        <v>1.572198020884597E-05</v>
      </c>
      <c r="L1486" s="1">
        <v>2</v>
      </c>
      <c r="M1486" s="1">
        <v>2</v>
      </c>
      <c r="N1486" s="1">
        <v>0</v>
      </c>
      <c r="O1486" s="1">
        <v>0</v>
      </c>
      <c r="P1486" s="1">
        <v>0</v>
      </c>
      <c r="Q1486" s="1">
        <v>0</v>
      </c>
      <c r="R1486" s="1">
        <v>0</v>
      </c>
      <c r="S1486" s="1">
        <v>0</v>
      </c>
      <c r="T1486" s="5">
        <v>1</v>
      </c>
      <c r="U1486" s="5">
        <v>1</v>
      </c>
      <c r="V1486" s="5">
        <v>0</v>
      </c>
      <c r="W1486" s="36">
        <v>0</v>
      </c>
      <c r="X1486" s="5" t="s">
        <v>128</v>
      </c>
      <c r="Y1486"/>
    </row>
    <row r="1487" spans="1:25" ht="15">
      <c r="A1487" s="1" t="s">
        <v>3039</v>
      </c>
      <c r="B1487" s="1" t="s">
        <v>3040</v>
      </c>
      <c r="C1487" s="1" t="s">
        <v>49</v>
      </c>
      <c r="D1487" s="1" t="s">
        <v>34</v>
      </c>
      <c r="E1487" s="1">
        <v>71</v>
      </c>
      <c r="F1487" s="1">
        <v>4.9</v>
      </c>
      <c r="G1487" s="1">
        <v>2</v>
      </c>
      <c r="H1487" s="1">
        <v>2</v>
      </c>
      <c r="I1487" s="1">
        <v>2</v>
      </c>
      <c r="J1487" s="1">
        <v>0.032712344003</v>
      </c>
      <c r="K1487" s="35">
        <f t="shared" si="24"/>
        <v>1.5606262073208593E-05</v>
      </c>
      <c r="L1487" s="1">
        <v>2</v>
      </c>
      <c r="M1487" s="1">
        <v>2</v>
      </c>
      <c r="N1487" s="1">
        <v>0</v>
      </c>
      <c r="O1487" s="1">
        <v>0</v>
      </c>
      <c r="P1487" s="1">
        <v>0</v>
      </c>
      <c r="Q1487" s="1">
        <v>0</v>
      </c>
      <c r="R1487" s="1">
        <v>0</v>
      </c>
      <c r="S1487" s="1">
        <v>0</v>
      </c>
      <c r="T1487" s="5">
        <v>1</v>
      </c>
      <c r="U1487" s="5">
        <v>1</v>
      </c>
      <c r="V1487" s="5">
        <v>0</v>
      </c>
      <c r="W1487" s="36">
        <v>0</v>
      </c>
      <c r="X1487" s="5" t="s">
        <v>128</v>
      </c>
      <c r="Y1487"/>
    </row>
    <row r="1488" spans="1:25" ht="15">
      <c r="A1488" s="1" t="s">
        <v>3041</v>
      </c>
      <c r="B1488" s="1" t="s">
        <v>3042</v>
      </c>
      <c r="C1488" s="1" t="s">
        <v>49</v>
      </c>
      <c r="D1488" s="1" t="s">
        <v>34</v>
      </c>
      <c r="E1488" s="1">
        <v>58</v>
      </c>
      <c r="F1488" s="1">
        <v>4.5</v>
      </c>
      <c r="G1488" s="1">
        <v>2</v>
      </c>
      <c r="H1488" s="1">
        <v>2</v>
      </c>
      <c r="I1488" s="1">
        <v>2</v>
      </c>
      <c r="J1488" s="1">
        <v>0.0325340794482</v>
      </c>
      <c r="K1488" s="35">
        <f t="shared" si="24"/>
        <v>1.552121639869754E-05</v>
      </c>
      <c r="L1488" s="1">
        <v>2</v>
      </c>
      <c r="M1488" s="1">
        <v>2</v>
      </c>
      <c r="N1488" s="1">
        <v>0</v>
      </c>
      <c r="O1488" s="1">
        <v>0</v>
      </c>
      <c r="P1488" s="1">
        <v>0</v>
      </c>
      <c r="Q1488" s="1">
        <v>0</v>
      </c>
      <c r="R1488" s="1">
        <v>0</v>
      </c>
      <c r="S1488" s="1">
        <v>0</v>
      </c>
      <c r="T1488" s="5">
        <v>1</v>
      </c>
      <c r="U1488" s="5">
        <v>1</v>
      </c>
      <c r="V1488" s="5">
        <v>0</v>
      </c>
      <c r="W1488" s="36">
        <v>0</v>
      </c>
      <c r="X1488" s="5" t="s">
        <v>128</v>
      </c>
      <c r="Y1488"/>
    </row>
    <row r="1489" spans="1:25" ht="15">
      <c r="A1489" s="1" t="s">
        <v>3043</v>
      </c>
      <c r="B1489" s="1" t="s">
        <v>3044</v>
      </c>
      <c r="C1489" s="1" t="s">
        <v>49</v>
      </c>
      <c r="D1489" s="1" t="s">
        <v>34</v>
      </c>
      <c r="E1489" s="1">
        <v>103</v>
      </c>
      <c r="F1489" s="1">
        <v>4.6</v>
      </c>
      <c r="G1489" s="1">
        <v>2</v>
      </c>
      <c r="H1489" s="1">
        <v>2</v>
      </c>
      <c r="I1489" s="1">
        <v>2</v>
      </c>
      <c r="J1489" s="1">
        <v>0.0321156162184</v>
      </c>
      <c r="K1489" s="35">
        <f t="shared" si="24"/>
        <v>1.5321577790358708E-05</v>
      </c>
      <c r="L1489" s="1">
        <v>2</v>
      </c>
      <c r="M1489" s="1">
        <v>2</v>
      </c>
      <c r="N1489" s="1">
        <v>0</v>
      </c>
      <c r="O1489" s="1">
        <v>0</v>
      </c>
      <c r="P1489" s="1">
        <v>0</v>
      </c>
      <c r="Q1489" s="1">
        <v>0</v>
      </c>
      <c r="R1489" s="1">
        <v>0</v>
      </c>
      <c r="S1489" s="1">
        <v>0</v>
      </c>
      <c r="T1489" s="5">
        <v>1</v>
      </c>
      <c r="U1489" s="5">
        <v>1</v>
      </c>
      <c r="V1489" s="5">
        <v>0</v>
      </c>
      <c r="W1489" s="36">
        <v>0</v>
      </c>
      <c r="X1489" s="5" t="s">
        <v>128</v>
      </c>
      <c r="Y1489"/>
    </row>
    <row r="1490" spans="1:25" ht="15">
      <c r="A1490" s="1" t="s">
        <v>3045</v>
      </c>
      <c r="B1490" s="1" t="s">
        <v>3046</v>
      </c>
      <c r="C1490" s="1" t="s">
        <v>49</v>
      </c>
      <c r="D1490" s="1" t="s">
        <v>34</v>
      </c>
      <c r="E1490" s="1">
        <v>66</v>
      </c>
      <c r="F1490" s="1">
        <v>3.6</v>
      </c>
      <c r="G1490" s="1">
        <v>2</v>
      </c>
      <c r="H1490" s="1">
        <v>2</v>
      </c>
      <c r="I1490" s="1">
        <v>2</v>
      </c>
      <c r="J1490" s="1">
        <v>0.0318852132324</v>
      </c>
      <c r="K1490" s="35">
        <f t="shared" si="24"/>
        <v>1.5211658141016671E-05</v>
      </c>
      <c r="L1490" s="1">
        <v>2</v>
      </c>
      <c r="M1490" s="1">
        <v>2</v>
      </c>
      <c r="N1490" s="1">
        <v>0</v>
      </c>
      <c r="O1490" s="1">
        <v>0</v>
      </c>
      <c r="P1490" s="1">
        <v>0</v>
      </c>
      <c r="Q1490" s="1">
        <v>0</v>
      </c>
      <c r="R1490" s="1">
        <v>0</v>
      </c>
      <c r="S1490" s="1">
        <v>0</v>
      </c>
      <c r="T1490" s="5">
        <v>1</v>
      </c>
      <c r="U1490" s="5">
        <v>1</v>
      </c>
      <c r="V1490" s="5">
        <v>0</v>
      </c>
      <c r="W1490" s="36">
        <v>0</v>
      </c>
      <c r="X1490" s="5" t="s">
        <v>128</v>
      </c>
      <c r="Y1490"/>
    </row>
    <row r="1491" spans="1:25" ht="15">
      <c r="A1491" s="1" t="s">
        <v>3047</v>
      </c>
      <c r="B1491" s="1" t="s">
        <v>3048</v>
      </c>
      <c r="C1491" s="1" t="s">
        <v>49</v>
      </c>
      <c r="D1491" s="1" t="s">
        <v>34</v>
      </c>
      <c r="E1491" s="1">
        <v>64</v>
      </c>
      <c r="F1491" s="1">
        <v>3.8</v>
      </c>
      <c r="G1491" s="1">
        <v>2</v>
      </c>
      <c r="H1491" s="1">
        <v>2</v>
      </c>
      <c r="I1491" s="1">
        <v>2</v>
      </c>
      <c r="J1491" s="1">
        <v>0.0306814346639</v>
      </c>
      <c r="K1491" s="35">
        <f t="shared" si="24"/>
        <v>1.4637364723938399E-05</v>
      </c>
      <c r="L1491" s="1">
        <v>2</v>
      </c>
      <c r="M1491" s="1">
        <v>2</v>
      </c>
      <c r="N1491" s="1">
        <v>0</v>
      </c>
      <c r="O1491" s="1">
        <v>0</v>
      </c>
      <c r="P1491" s="1">
        <v>0</v>
      </c>
      <c r="Q1491" s="1">
        <v>0</v>
      </c>
      <c r="R1491" s="1">
        <v>0</v>
      </c>
      <c r="S1491" s="1">
        <v>0</v>
      </c>
      <c r="T1491" s="5">
        <v>1</v>
      </c>
      <c r="U1491" s="5">
        <v>1</v>
      </c>
      <c r="V1491" s="5">
        <v>0</v>
      </c>
      <c r="W1491" s="36">
        <v>0</v>
      </c>
      <c r="X1491" s="5" t="s">
        <v>128</v>
      </c>
      <c r="Y1491"/>
    </row>
    <row r="1492" spans="1:25" ht="15">
      <c r="A1492" s="1" t="s">
        <v>3049</v>
      </c>
      <c r="B1492" s="1" t="s">
        <v>3050</v>
      </c>
      <c r="C1492" s="1" t="s">
        <v>49</v>
      </c>
      <c r="D1492" s="1" t="s">
        <v>34</v>
      </c>
      <c r="E1492" s="1">
        <v>76</v>
      </c>
      <c r="F1492" s="1">
        <v>4.7</v>
      </c>
      <c r="G1492" s="1">
        <v>2</v>
      </c>
      <c r="H1492" s="1">
        <v>2</v>
      </c>
      <c r="I1492" s="1">
        <v>2</v>
      </c>
      <c r="J1492" s="1">
        <v>0.0306063110213</v>
      </c>
      <c r="K1492" s="35">
        <f t="shared" si="24"/>
        <v>1.4601525064933768E-05</v>
      </c>
      <c r="L1492" s="1">
        <v>2</v>
      </c>
      <c r="M1492" s="1">
        <v>2</v>
      </c>
      <c r="N1492" s="1">
        <v>0</v>
      </c>
      <c r="O1492" s="1">
        <v>0</v>
      </c>
      <c r="P1492" s="1">
        <v>0</v>
      </c>
      <c r="Q1492" s="1">
        <v>0</v>
      </c>
      <c r="R1492" s="1">
        <v>0</v>
      </c>
      <c r="S1492" s="1">
        <v>0</v>
      </c>
      <c r="T1492" s="5">
        <v>1</v>
      </c>
      <c r="U1492" s="5">
        <v>1</v>
      </c>
      <c r="V1492" s="5">
        <v>0</v>
      </c>
      <c r="W1492" s="36">
        <v>0</v>
      </c>
      <c r="X1492" s="5" t="s">
        <v>128</v>
      </c>
      <c r="Y1492"/>
    </row>
    <row r="1493" spans="1:25" ht="15">
      <c r="A1493" s="1" t="s">
        <v>3051</v>
      </c>
      <c r="B1493" s="1" t="s">
        <v>3052</v>
      </c>
      <c r="C1493" s="1" t="s">
        <v>49</v>
      </c>
      <c r="D1493" s="1" t="s">
        <v>34</v>
      </c>
      <c r="E1493" s="1">
        <v>82</v>
      </c>
      <c r="F1493" s="1">
        <v>3</v>
      </c>
      <c r="G1493" s="1">
        <v>2</v>
      </c>
      <c r="H1493" s="1">
        <v>2</v>
      </c>
      <c r="I1493" s="1">
        <v>2</v>
      </c>
      <c r="J1493" s="1">
        <v>0.030560790505800003</v>
      </c>
      <c r="K1493" s="35">
        <f t="shared" si="24"/>
        <v>1.4579808336394372E-05</v>
      </c>
      <c r="L1493" s="1">
        <v>3</v>
      </c>
      <c r="M1493" s="1">
        <v>3</v>
      </c>
      <c r="N1493" s="1">
        <v>0</v>
      </c>
      <c r="O1493" s="1">
        <v>0</v>
      </c>
      <c r="P1493" s="1">
        <v>0</v>
      </c>
      <c r="Q1493" s="1">
        <v>0</v>
      </c>
      <c r="R1493" s="1">
        <v>0</v>
      </c>
      <c r="S1493" s="1">
        <v>0</v>
      </c>
      <c r="T1493" s="5">
        <v>1</v>
      </c>
      <c r="U1493" s="5">
        <v>1</v>
      </c>
      <c r="V1493" s="5">
        <v>0</v>
      </c>
      <c r="W1493" s="36">
        <v>0</v>
      </c>
      <c r="X1493" s="5" t="s">
        <v>128</v>
      </c>
      <c r="Y1493" t="s">
        <v>3053</v>
      </c>
    </row>
    <row r="1494" spans="1:25" ht="15">
      <c r="A1494" s="1" t="s">
        <v>3054</v>
      </c>
      <c r="B1494" s="1" t="s">
        <v>3055</v>
      </c>
      <c r="C1494" s="1" t="s">
        <v>49</v>
      </c>
      <c r="D1494" s="1" t="s">
        <v>34</v>
      </c>
      <c r="E1494" s="1">
        <v>52</v>
      </c>
      <c r="F1494" s="1">
        <v>2.7</v>
      </c>
      <c r="G1494" s="1">
        <v>2</v>
      </c>
      <c r="H1494" s="1">
        <v>2</v>
      </c>
      <c r="I1494" s="1">
        <v>2</v>
      </c>
      <c r="J1494" s="1">
        <v>0.0302187839961</v>
      </c>
      <c r="K1494" s="35">
        <f t="shared" si="24"/>
        <v>1.4416645365846247E-05</v>
      </c>
      <c r="L1494" s="1">
        <v>2</v>
      </c>
      <c r="M1494" s="1">
        <v>2</v>
      </c>
      <c r="N1494" s="1">
        <v>0</v>
      </c>
      <c r="O1494" s="1">
        <v>0</v>
      </c>
      <c r="P1494" s="1">
        <v>0</v>
      </c>
      <c r="Q1494" s="1">
        <v>0</v>
      </c>
      <c r="R1494" s="1">
        <v>0</v>
      </c>
      <c r="S1494" s="1">
        <v>0</v>
      </c>
      <c r="T1494" s="5">
        <v>1</v>
      </c>
      <c r="U1494" s="5">
        <v>1</v>
      </c>
      <c r="V1494" s="5">
        <v>0</v>
      </c>
      <c r="W1494" s="36">
        <v>0</v>
      </c>
      <c r="X1494" s="5" t="s">
        <v>128</v>
      </c>
      <c r="Y1494"/>
    </row>
    <row r="1495" spans="1:25" ht="15">
      <c r="A1495" s="1" t="s">
        <v>3056</v>
      </c>
      <c r="B1495" s="1" t="s">
        <v>3057</v>
      </c>
      <c r="C1495" s="1" t="s">
        <v>49</v>
      </c>
      <c r="D1495" s="1" t="s">
        <v>34</v>
      </c>
      <c r="E1495" s="1">
        <v>79</v>
      </c>
      <c r="F1495" s="1">
        <v>3.2</v>
      </c>
      <c r="G1495" s="1">
        <v>2</v>
      </c>
      <c r="H1495" s="1">
        <v>2</v>
      </c>
      <c r="I1495" s="1">
        <v>2</v>
      </c>
      <c r="J1495" s="1">
        <v>0.0300819733775</v>
      </c>
      <c r="K1495" s="35">
        <f t="shared" si="24"/>
        <v>1.4351376353999418E-05</v>
      </c>
      <c r="L1495" s="1">
        <v>2</v>
      </c>
      <c r="M1495" s="1">
        <v>2</v>
      </c>
      <c r="N1495" s="1">
        <v>0</v>
      </c>
      <c r="O1495" s="1">
        <v>0</v>
      </c>
      <c r="P1495" s="1">
        <v>0</v>
      </c>
      <c r="Q1495" s="1">
        <v>0</v>
      </c>
      <c r="R1495" s="1">
        <v>0</v>
      </c>
      <c r="S1495" s="1">
        <v>0</v>
      </c>
      <c r="T1495" s="5">
        <v>1</v>
      </c>
      <c r="U1495" s="5">
        <v>1</v>
      </c>
      <c r="V1495" s="5">
        <v>0</v>
      </c>
      <c r="W1495" s="36">
        <v>0</v>
      </c>
      <c r="X1495" s="5" t="s">
        <v>128</v>
      </c>
      <c r="Y1495"/>
    </row>
    <row r="1496" spans="1:25" ht="15">
      <c r="A1496" s="1" t="s">
        <v>3058</v>
      </c>
      <c r="B1496" s="1" t="s">
        <v>3059</v>
      </c>
      <c r="C1496" s="1" t="s">
        <v>49</v>
      </c>
      <c r="D1496" s="1" t="s">
        <v>34</v>
      </c>
      <c r="E1496" s="1">
        <v>79</v>
      </c>
      <c r="F1496" s="1">
        <v>2.4</v>
      </c>
      <c r="G1496" s="1">
        <v>2</v>
      </c>
      <c r="H1496" s="1">
        <v>2</v>
      </c>
      <c r="I1496" s="1">
        <v>2</v>
      </c>
      <c r="J1496" s="1">
        <v>0.0299395221652</v>
      </c>
      <c r="K1496" s="35">
        <f t="shared" si="24"/>
        <v>1.4283416352368344E-05</v>
      </c>
      <c r="L1496" s="1">
        <v>3</v>
      </c>
      <c r="M1496" s="1">
        <v>3</v>
      </c>
      <c r="N1496" s="1">
        <v>0</v>
      </c>
      <c r="O1496" s="1">
        <v>0</v>
      </c>
      <c r="P1496" s="1">
        <v>0</v>
      </c>
      <c r="Q1496" s="1">
        <v>0</v>
      </c>
      <c r="R1496" s="1">
        <v>0</v>
      </c>
      <c r="S1496" s="1">
        <v>0</v>
      </c>
      <c r="T1496" s="5">
        <v>1</v>
      </c>
      <c r="U1496" s="5">
        <v>1</v>
      </c>
      <c r="V1496" s="5">
        <v>0</v>
      </c>
      <c r="W1496" s="36">
        <v>0</v>
      </c>
      <c r="X1496" s="5" t="s">
        <v>128</v>
      </c>
      <c r="Y1496"/>
    </row>
    <row r="1497" spans="1:25" ht="15">
      <c r="A1497" s="1" t="s">
        <v>3060</v>
      </c>
      <c r="B1497" s="1" t="s">
        <v>3061</v>
      </c>
      <c r="C1497" s="1" t="s">
        <v>49</v>
      </c>
      <c r="D1497" s="1" t="s">
        <v>34</v>
      </c>
      <c r="E1497" s="1">
        <v>66</v>
      </c>
      <c r="F1497" s="1">
        <v>4.3</v>
      </c>
      <c r="G1497" s="1">
        <v>2</v>
      </c>
      <c r="H1497" s="1">
        <v>2</v>
      </c>
      <c r="I1497" s="1">
        <v>2</v>
      </c>
      <c r="J1497" s="1">
        <v>0.029833380569500002</v>
      </c>
      <c r="K1497" s="35">
        <f t="shared" si="24"/>
        <v>1.4232778783895391E-05</v>
      </c>
      <c r="L1497" s="1">
        <v>2</v>
      </c>
      <c r="M1497" s="1">
        <v>2</v>
      </c>
      <c r="N1497" s="1">
        <v>0</v>
      </c>
      <c r="O1497" s="1">
        <v>0</v>
      </c>
      <c r="P1497" s="1">
        <v>0</v>
      </c>
      <c r="Q1497" s="1">
        <v>0</v>
      </c>
      <c r="R1497" s="1">
        <v>0</v>
      </c>
      <c r="S1497" s="1">
        <v>0</v>
      </c>
      <c r="T1497" s="5">
        <v>1</v>
      </c>
      <c r="U1497" s="5">
        <v>1</v>
      </c>
      <c r="V1497" s="5">
        <v>0</v>
      </c>
      <c r="W1497" s="36">
        <v>0</v>
      </c>
      <c r="X1497" s="5" t="s">
        <v>128</v>
      </c>
      <c r="Y1497" t="s">
        <v>55</v>
      </c>
    </row>
    <row r="1498" spans="1:25" ht="15">
      <c r="A1498" s="1" t="s">
        <v>3062</v>
      </c>
      <c r="B1498" s="1" t="s">
        <v>3063</v>
      </c>
      <c r="C1498" s="1" t="s">
        <v>49</v>
      </c>
      <c r="D1498" s="1" t="s">
        <v>34</v>
      </c>
      <c r="E1498" s="1">
        <v>52</v>
      </c>
      <c r="F1498" s="1">
        <v>5.2</v>
      </c>
      <c r="G1498" s="1">
        <v>2</v>
      </c>
      <c r="H1498" s="1">
        <v>2</v>
      </c>
      <c r="I1498" s="1">
        <v>2</v>
      </c>
      <c r="J1498" s="1">
        <v>0.029635776309199998</v>
      </c>
      <c r="K1498" s="35">
        <f t="shared" si="24"/>
        <v>1.4138506607228945E-05</v>
      </c>
      <c r="L1498" s="1">
        <v>2</v>
      </c>
      <c r="M1498" s="1">
        <v>2</v>
      </c>
      <c r="N1498" s="1">
        <v>0</v>
      </c>
      <c r="O1498" s="1">
        <v>0</v>
      </c>
      <c r="P1498" s="1">
        <v>0</v>
      </c>
      <c r="Q1498" s="1">
        <v>0</v>
      </c>
      <c r="R1498" s="1">
        <v>0</v>
      </c>
      <c r="S1498" s="1">
        <v>0</v>
      </c>
      <c r="T1498" s="5">
        <v>1</v>
      </c>
      <c r="U1498" s="5">
        <v>1</v>
      </c>
      <c r="V1498" s="5">
        <v>0</v>
      </c>
      <c r="W1498" s="36">
        <v>0</v>
      </c>
      <c r="X1498" s="5" t="s">
        <v>128</v>
      </c>
      <c r="Y1498"/>
    </row>
    <row r="1499" spans="1:25" ht="15">
      <c r="A1499" s="1" t="s">
        <v>3064</v>
      </c>
      <c r="B1499" s="1" t="s">
        <v>3065</v>
      </c>
      <c r="C1499" s="1" t="s">
        <v>49</v>
      </c>
      <c r="D1499" s="1" t="s">
        <v>34</v>
      </c>
      <c r="E1499" s="1">
        <v>78</v>
      </c>
      <c r="F1499" s="1">
        <v>5</v>
      </c>
      <c r="G1499" s="1">
        <v>2</v>
      </c>
      <c r="H1499" s="1">
        <v>2</v>
      </c>
      <c r="I1499" s="1">
        <v>2</v>
      </c>
      <c r="J1499" s="1">
        <v>0.029355212751900003</v>
      </c>
      <c r="K1499" s="35">
        <f t="shared" si="24"/>
        <v>1.4004656571810699E-05</v>
      </c>
      <c r="L1499" s="1">
        <v>2</v>
      </c>
      <c r="M1499" s="1">
        <v>2</v>
      </c>
      <c r="N1499" s="1">
        <v>0</v>
      </c>
      <c r="O1499" s="1">
        <v>0</v>
      </c>
      <c r="P1499" s="1">
        <v>0</v>
      </c>
      <c r="Q1499" s="1">
        <v>0</v>
      </c>
      <c r="R1499" s="1">
        <v>0</v>
      </c>
      <c r="S1499" s="1">
        <v>0</v>
      </c>
      <c r="T1499" s="5">
        <v>1</v>
      </c>
      <c r="U1499" s="5">
        <v>1</v>
      </c>
      <c r="V1499" s="5">
        <v>0</v>
      </c>
      <c r="W1499" s="36">
        <v>0</v>
      </c>
      <c r="X1499" s="5" t="s">
        <v>128</v>
      </c>
      <c r="Y1499"/>
    </row>
    <row r="1500" spans="1:25" ht="15">
      <c r="A1500" s="1" t="s">
        <v>3066</v>
      </c>
      <c r="B1500" s="1" t="s">
        <v>3067</v>
      </c>
      <c r="C1500" s="1" t="s">
        <v>49</v>
      </c>
      <c r="D1500" s="1" t="s">
        <v>34</v>
      </c>
      <c r="E1500" s="1">
        <v>70</v>
      </c>
      <c r="F1500" s="1">
        <v>2.9</v>
      </c>
      <c r="G1500" s="1">
        <v>2</v>
      </c>
      <c r="H1500" s="1">
        <v>2</v>
      </c>
      <c r="I1500" s="1">
        <v>2</v>
      </c>
      <c r="J1500" s="1">
        <v>0.0292817194226</v>
      </c>
      <c r="K1500" s="35">
        <f t="shared" si="24"/>
        <v>1.3969594695548231E-05</v>
      </c>
      <c r="L1500" s="1">
        <v>3</v>
      </c>
      <c r="M1500" s="1">
        <v>3</v>
      </c>
      <c r="N1500" s="1">
        <v>0</v>
      </c>
      <c r="O1500" s="1">
        <v>0</v>
      </c>
      <c r="P1500" s="1">
        <v>0</v>
      </c>
      <c r="Q1500" s="1">
        <v>0</v>
      </c>
      <c r="R1500" s="1">
        <v>0</v>
      </c>
      <c r="S1500" s="1">
        <v>0</v>
      </c>
      <c r="T1500" s="5">
        <v>1</v>
      </c>
      <c r="U1500" s="5">
        <v>1</v>
      </c>
      <c r="V1500" s="5">
        <v>0</v>
      </c>
      <c r="W1500" s="36">
        <v>0</v>
      </c>
      <c r="X1500" s="5" t="s">
        <v>128</v>
      </c>
      <c r="Y1500" t="s">
        <v>986</v>
      </c>
    </row>
    <row r="1501" spans="1:25" ht="15">
      <c r="A1501" s="1" t="s">
        <v>3068</v>
      </c>
      <c r="B1501" s="1" t="s">
        <v>3069</v>
      </c>
      <c r="C1501" s="1" t="s">
        <v>49</v>
      </c>
      <c r="D1501" s="1" t="s">
        <v>34</v>
      </c>
      <c r="E1501" s="1">
        <v>83</v>
      </c>
      <c r="F1501" s="1">
        <v>6.5</v>
      </c>
      <c r="G1501" s="1">
        <v>2</v>
      </c>
      <c r="H1501" s="1">
        <v>2</v>
      </c>
      <c r="I1501" s="1">
        <v>2</v>
      </c>
      <c r="J1501" s="1">
        <v>0.0290959876633</v>
      </c>
      <c r="K1501" s="35">
        <f t="shared" si="24"/>
        <v>1.3880986599757599E-05</v>
      </c>
      <c r="L1501" s="1">
        <v>2</v>
      </c>
      <c r="M1501" s="1">
        <v>2</v>
      </c>
      <c r="N1501" s="1">
        <v>0</v>
      </c>
      <c r="O1501" s="1">
        <v>0</v>
      </c>
      <c r="P1501" s="1">
        <v>0</v>
      </c>
      <c r="Q1501" s="1">
        <v>0</v>
      </c>
      <c r="R1501" s="1">
        <v>0</v>
      </c>
      <c r="S1501" s="1">
        <v>0</v>
      </c>
      <c r="T1501" s="5">
        <v>1</v>
      </c>
      <c r="U1501" s="5">
        <v>1</v>
      </c>
      <c r="V1501" s="5">
        <v>0</v>
      </c>
      <c r="W1501" s="36">
        <v>0</v>
      </c>
      <c r="X1501" s="5" t="s">
        <v>128</v>
      </c>
      <c r="Y1501"/>
    </row>
    <row r="1502" spans="1:25" ht="15">
      <c r="A1502" s="1" t="s">
        <v>3070</v>
      </c>
      <c r="B1502" s="1" t="s">
        <v>3071</v>
      </c>
      <c r="C1502" s="1" t="s">
        <v>49</v>
      </c>
      <c r="D1502" s="1" t="s">
        <v>34</v>
      </c>
      <c r="E1502" s="1">
        <v>56</v>
      </c>
      <c r="F1502" s="1">
        <v>3.9</v>
      </c>
      <c r="G1502" s="1">
        <v>2</v>
      </c>
      <c r="H1502" s="1">
        <v>2</v>
      </c>
      <c r="I1502" s="1">
        <v>2</v>
      </c>
      <c r="J1502" s="1">
        <v>0.0288088961871</v>
      </c>
      <c r="K1502" s="35">
        <f t="shared" si="24"/>
        <v>1.3744022253327683E-05</v>
      </c>
      <c r="L1502" s="1">
        <v>2</v>
      </c>
      <c r="M1502" s="1">
        <v>2</v>
      </c>
      <c r="N1502" s="1">
        <v>0</v>
      </c>
      <c r="O1502" s="1">
        <v>0</v>
      </c>
      <c r="P1502" s="1">
        <v>0</v>
      </c>
      <c r="Q1502" s="1">
        <v>0</v>
      </c>
      <c r="R1502" s="1">
        <v>0</v>
      </c>
      <c r="S1502" s="1">
        <v>0</v>
      </c>
      <c r="T1502" s="5">
        <v>1</v>
      </c>
      <c r="U1502" s="5">
        <v>1</v>
      </c>
      <c r="V1502" s="5">
        <v>0</v>
      </c>
      <c r="W1502" s="36">
        <v>0</v>
      </c>
      <c r="X1502" s="5" t="s">
        <v>128</v>
      </c>
      <c r="Y1502"/>
    </row>
    <row r="1503" spans="1:25" ht="15">
      <c r="A1503" s="1" t="s">
        <v>3072</v>
      </c>
      <c r="B1503" s="1" t="s">
        <v>3073</v>
      </c>
      <c r="C1503" s="1" t="s">
        <v>49</v>
      </c>
      <c r="D1503" s="1" t="s">
        <v>34</v>
      </c>
      <c r="E1503" s="1">
        <v>67</v>
      </c>
      <c r="F1503" s="1">
        <v>2.7</v>
      </c>
      <c r="G1503" s="1">
        <v>2</v>
      </c>
      <c r="H1503" s="1">
        <v>2</v>
      </c>
      <c r="I1503" s="1">
        <v>2</v>
      </c>
      <c r="J1503" s="1">
        <v>0.0287778065556</v>
      </c>
      <c r="K1503" s="35">
        <f t="shared" si="24"/>
        <v>1.3729190147841632E-05</v>
      </c>
      <c r="L1503" s="1">
        <v>2</v>
      </c>
      <c r="M1503" s="1">
        <v>2</v>
      </c>
      <c r="N1503" s="1">
        <v>0</v>
      </c>
      <c r="O1503" s="1">
        <v>0</v>
      </c>
      <c r="P1503" s="1">
        <v>0</v>
      </c>
      <c r="Q1503" s="1">
        <v>0</v>
      </c>
      <c r="R1503" s="1">
        <v>0</v>
      </c>
      <c r="S1503" s="1">
        <v>0</v>
      </c>
      <c r="T1503" s="5">
        <v>1</v>
      </c>
      <c r="U1503" s="5">
        <v>1</v>
      </c>
      <c r="V1503" s="5">
        <v>0</v>
      </c>
      <c r="W1503" s="36">
        <v>0</v>
      </c>
      <c r="X1503" s="5" t="s">
        <v>128</v>
      </c>
      <c r="Y1503"/>
    </row>
    <row r="1504" spans="1:25" ht="15">
      <c r="A1504" s="1" t="s">
        <v>3074</v>
      </c>
      <c r="B1504" s="1" t="s">
        <v>3075</v>
      </c>
      <c r="C1504" s="1" t="s">
        <v>49</v>
      </c>
      <c r="D1504" s="1" t="s">
        <v>34</v>
      </c>
      <c r="E1504" s="1">
        <v>98</v>
      </c>
      <c r="F1504" s="1">
        <v>2.8</v>
      </c>
      <c r="G1504" s="1">
        <v>2</v>
      </c>
      <c r="H1504" s="1">
        <v>2</v>
      </c>
      <c r="I1504" s="1">
        <v>2</v>
      </c>
      <c r="J1504" s="1">
        <v>0.028409090909100005</v>
      </c>
      <c r="K1504" s="35">
        <f t="shared" si="24"/>
        <v>1.3553284899069372E-05</v>
      </c>
      <c r="L1504" s="1">
        <v>2</v>
      </c>
      <c r="M1504" s="1">
        <v>2</v>
      </c>
      <c r="N1504" s="1">
        <v>0</v>
      </c>
      <c r="O1504" s="1">
        <v>0</v>
      </c>
      <c r="P1504" s="1">
        <v>0</v>
      </c>
      <c r="Q1504" s="1">
        <v>0</v>
      </c>
      <c r="R1504" s="1">
        <v>0</v>
      </c>
      <c r="S1504" s="1">
        <v>0</v>
      </c>
      <c r="T1504" s="5">
        <v>1</v>
      </c>
      <c r="U1504" s="5">
        <v>1</v>
      </c>
      <c r="V1504" s="5">
        <v>0</v>
      </c>
      <c r="W1504" s="36">
        <v>0</v>
      </c>
      <c r="X1504" s="5" t="s">
        <v>128</v>
      </c>
      <c r="Y1504"/>
    </row>
    <row r="1505" spans="1:25" ht="15">
      <c r="A1505" s="1" t="s">
        <v>3076</v>
      </c>
      <c r="B1505" s="1" t="s">
        <v>3077</v>
      </c>
      <c r="C1505" s="1" t="s">
        <v>49</v>
      </c>
      <c r="D1505" s="1" t="s">
        <v>34</v>
      </c>
      <c r="E1505" s="1">
        <v>67</v>
      </c>
      <c r="F1505" s="1">
        <v>3.8</v>
      </c>
      <c r="G1505" s="1">
        <v>2</v>
      </c>
      <c r="H1505" s="1">
        <v>2</v>
      </c>
      <c r="I1505" s="1">
        <v>2</v>
      </c>
      <c r="J1505" s="1">
        <v>0.028207949000000003</v>
      </c>
      <c r="K1505" s="35">
        <f t="shared" si="24"/>
        <v>1.345732499637844E-05</v>
      </c>
      <c r="L1505" s="1">
        <v>2</v>
      </c>
      <c r="M1505" s="1">
        <v>2</v>
      </c>
      <c r="N1505" s="1">
        <v>0</v>
      </c>
      <c r="O1505" s="1">
        <v>0</v>
      </c>
      <c r="P1505" s="1">
        <v>0</v>
      </c>
      <c r="Q1505" s="1">
        <v>0</v>
      </c>
      <c r="R1505" s="1">
        <v>0</v>
      </c>
      <c r="S1505" s="1">
        <v>0</v>
      </c>
      <c r="T1505" s="5">
        <v>1</v>
      </c>
      <c r="U1505" s="5">
        <v>1</v>
      </c>
      <c r="V1505" s="5">
        <v>0</v>
      </c>
      <c r="W1505" s="36">
        <v>0</v>
      </c>
      <c r="X1505" s="5" t="s">
        <v>128</v>
      </c>
      <c r="Y1505"/>
    </row>
    <row r="1506" spans="1:25" ht="15">
      <c r="A1506" s="1" t="s">
        <v>3078</v>
      </c>
      <c r="B1506" s="1" t="s">
        <v>3079</v>
      </c>
      <c r="C1506" s="1" t="s">
        <v>49</v>
      </c>
      <c r="D1506" s="1" t="s">
        <v>34</v>
      </c>
      <c r="E1506" s="1">
        <v>73</v>
      </c>
      <c r="F1506" s="1">
        <v>1.7000000000000002</v>
      </c>
      <c r="G1506" s="1">
        <v>2</v>
      </c>
      <c r="H1506" s="1">
        <v>2</v>
      </c>
      <c r="I1506" s="1">
        <v>2</v>
      </c>
      <c r="J1506" s="1">
        <v>0.0277927034889</v>
      </c>
      <c r="K1506" s="35">
        <f t="shared" si="24"/>
        <v>1.3259221483210574E-05</v>
      </c>
      <c r="L1506" s="1">
        <v>3</v>
      </c>
      <c r="M1506" s="1">
        <v>3</v>
      </c>
      <c r="N1506" s="1">
        <v>0</v>
      </c>
      <c r="O1506" s="1">
        <v>0</v>
      </c>
      <c r="P1506" s="1">
        <v>0</v>
      </c>
      <c r="Q1506" s="1">
        <v>0</v>
      </c>
      <c r="R1506" s="1">
        <v>0</v>
      </c>
      <c r="S1506" s="1">
        <v>0</v>
      </c>
      <c r="T1506" s="5">
        <v>1</v>
      </c>
      <c r="U1506" s="5">
        <v>1</v>
      </c>
      <c r="V1506" s="5">
        <v>0</v>
      </c>
      <c r="W1506" s="36">
        <v>0</v>
      </c>
      <c r="X1506" s="5" t="s">
        <v>128</v>
      </c>
      <c r="Y1506"/>
    </row>
    <row r="1507" spans="1:25" ht="15">
      <c r="A1507" s="1" t="s">
        <v>3080</v>
      </c>
      <c r="B1507" s="1" t="s">
        <v>3081</v>
      </c>
      <c r="C1507" s="1" t="s">
        <v>49</v>
      </c>
      <c r="D1507" s="1" t="s">
        <v>34</v>
      </c>
      <c r="E1507" s="1">
        <v>67</v>
      </c>
      <c r="F1507" s="1">
        <v>2.5</v>
      </c>
      <c r="G1507" s="1">
        <v>2</v>
      </c>
      <c r="H1507" s="1">
        <v>2</v>
      </c>
      <c r="I1507" s="1">
        <v>2</v>
      </c>
      <c r="J1507" s="1">
        <v>0.0277215646051</v>
      </c>
      <c r="K1507" s="35">
        <f t="shared" si="24"/>
        <v>1.3225282855514664E-05</v>
      </c>
      <c r="L1507" s="1">
        <v>2</v>
      </c>
      <c r="M1507" s="1">
        <v>2</v>
      </c>
      <c r="N1507" s="1">
        <v>0</v>
      </c>
      <c r="O1507" s="1">
        <v>0</v>
      </c>
      <c r="P1507" s="1">
        <v>0</v>
      </c>
      <c r="Q1507" s="1">
        <v>0</v>
      </c>
      <c r="R1507" s="1">
        <v>0</v>
      </c>
      <c r="S1507" s="1">
        <v>0</v>
      </c>
      <c r="T1507" s="5">
        <v>1</v>
      </c>
      <c r="U1507" s="5">
        <v>1</v>
      </c>
      <c r="V1507" s="5">
        <v>0</v>
      </c>
      <c r="W1507" s="36">
        <v>0</v>
      </c>
      <c r="X1507" s="5" t="s">
        <v>128</v>
      </c>
      <c r="Y1507" t="s">
        <v>3082</v>
      </c>
    </row>
    <row r="1508" spans="1:25" ht="15">
      <c r="A1508" s="1" t="s">
        <v>3083</v>
      </c>
      <c r="B1508" s="1" t="s">
        <v>3084</v>
      </c>
      <c r="C1508" s="1" t="s">
        <v>49</v>
      </c>
      <c r="D1508" s="1" t="s">
        <v>34</v>
      </c>
      <c r="E1508" s="1">
        <v>58</v>
      </c>
      <c r="F1508" s="1">
        <v>1.4</v>
      </c>
      <c r="G1508" s="1">
        <v>2</v>
      </c>
      <c r="H1508" s="1">
        <v>2</v>
      </c>
      <c r="I1508" s="1">
        <v>2</v>
      </c>
      <c r="J1508" s="1">
        <v>0.027606515137600002</v>
      </c>
      <c r="K1508" s="35">
        <f t="shared" si="24"/>
        <v>1.31703955585046E-05</v>
      </c>
      <c r="L1508" s="1">
        <v>3</v>
      </c>
      <c r="M1508" s="1">
        <v>3</v>
      </c>
      <c r="N1508" s="1">
        <v>0</v>
      </c>
      <c r="O1508" s="1">
        <v>0</v>
      </c>
      <c r="P1508" s="1">
        <v>0</v>
      </c>
      <c r="Q1508" s="1">
        <v>0</v>
      </c>
      <c r="R1508" s="1">
        <v>0</v>
      </c>
      <c r="S1508" s="1">
        <v>0</v>
      </c>
      <c r="T1508" s="5">
        <v>1</v>
      </c>
      <c r="U1508" s="5">
        <v>1</v>
      </c>
      <c r="V1508" s="5">
        <v>0</v>
      </c>
      <c r="W1508" s="36">
        <v>0</v>
      </c>
      <c r="X1508" s="5" t="s">
        <v>128</v>
      </c>
      <c r="Y1508"/>
    </row>
    <row r="1509" spans="1:25" ht="15">
      <c r="A1509" s="1" t="s">
        <v>3085</v>
      </c>
      <c r="B1509" s="1" t="s">
        <v>3086</v>
      </c>
      <c r="C1509" s="1" t="s">
        <v>49</v>
      </c>
      <c r="D1509" s="1" t="s">
        <v>34</v>
      </c>
      <c r="E1509" s="1">
        <v>92</v>
      </c>
      <c r="F1509" s="1">
        <v>4.2</v>
      </c>
      <c r="G1509" s="1">
        <v>2</v>
      </c>
      <c r="H1509" s="1">
        <v>2</v>
      </c>
      <c r="I1509" s="1">
        <v>2</v>
      </c>
      <c r="J1509" s="1">
        <v>0.027385630759500002</v>
      </c>
      <c r="K1509" s="35">
        <f t="shared" si="24"/>
        <v>1.3065017005008398E-05</v>
      </c>
      <c r="L1509" s="1">
        <v>2</v>
      </c>
      <c r="M1509" s="1">
        <v>2</v>
      </c>
      <c r="N1509" s="1">
        <v>0</v>
      </c>
      <c r="O1509" s="1">
        <v>0</v>
      </c>
      <c r="P1509" s="1">
        <v>0</v>
      </c>
      <c r="Q1509" s="1">
        <v>0</v>
      </c>
      <c r="R1509" s="1">
        <v>0</v>
      </c>
      <c r="S1509" s="1">
        <v>0</v>
      </c>
      <c r="T1509" s="5">
        <v>1</v>
      </c>
      <c r="U1509" s="5">
        <v>1</v>
      </c>
      <c r="V1509" s="5">
        <v>0</v>
      </c>
      <c r="W1509" s="36">
        <v>0</v>
      </c>
      <c r="X1509" s="5" t="s">
        <v>128</v>
      </c>
      <c r="Y1509"/>
    </row>
    <row r="1510" spans="1:25" ht="15">
      <c r="A1510" s="1" t="s">
        <v>3087</v>
      </c>
      <c r="B1510" s="1" t="s">
        <v>3088</v>
      </c>
      <c r="C1510" s="1" t="s">
        <v>49</v>
      </c>
      <c r="D1510" s="1" t="s">
        <v>34</v>
      </c>
      <c r="E1510" s="1">
        <v>84</v>
      </c>
      <c r="F1510" s="1">
        <v>3.1</v>
      </c>
      <c r="G1510" s="1">
        <v>2</v>
      </c>
      <c r="H1510" s="1">
        <v>2</v>
      </c>
      <c r="I1510" s="1">
        <v>2</v>
      </c>
      <c r="J1510" s="1">
        <v>0.027033602768199997</v>
      </c>
      <c r="K1510" s="35">
        <f t="shared" si="24"/>
        <v>1.2897073029827982E-05</v>
      </c>
      <c r="L1510" s="1">
        <v>2</v>
      </c>
      <c r="M1510" s="1">
        <v>2</v>
      </c>
      <c r="N1510" s="1">
        <v>0</v>
      </c>
      <c r="O1510" s="1">
        <v>0</v>
      </c>
      <c r="P1510" s="1">
        <v>0</v>
      </c>
      <c r="Q1510" s="1">
        <v>0</v>
      </c>
      <c r="R1510" s="1">
        <v>0</v>
      </c>
      <c r="S1510" s="1">
        <v>0</v>
      </c>
      <c r="T1510" s="5">
        <v>1</v>
      </c>
      <c r="U1510" s="5">
        <v>1</v>
      </c>
      <c r="V1510" s="5">
        <v>0</v>
      </c>
      <c r="W1510" s="36">
        <v>0</v>
      </c>
      <c r="X1510" s="5" t="s">
        <v>128</v>
      </c>
      <c r="Y1510"/>
    </row>
    <row r="1511" spans="1:25" ht="15">
      <c r="A1511" s="1" t="s">
        <v>3089</v>
      </c>
      <c r="B1511" s="1" t="s">
        <v>3090</v>
      </c>
      <c r="C1511" s="1" t="s">
        <v>49</v>
      </c>
      <c r="D1511" s="1" t="s">
        <v>34</v>
      </c>
      <c r="E1511" s="1">
        <v>55</v>
      </c>
      <c r="F1511" s="1">
        <v>3.9</v>
      </c>
      <c r="G1511" s="1">
        <v>2</v>
      </c>
      <c r="H1511" s="1">
        <v>2</v>
      </c>
      <c r="I1511" s="1">
        <v>2</v>
      </c>
      <c r="J1511" s="1">
        <v>0.0268766629935</v>
      </c>
      <c r="K1511" s="35">
        <f t="shared" si="24"/>
        <v>1.2822200888184636E-05</v>
      </c>
      <c r="L1511" s="1">
        <v>2</v>
      </c>
      <c r="M1511" s="1">
        <v>2</v>
      </c>
      <c r="N1511" s="1">
        <v>0</v>
      </c>
      <c r="O1511" s="1">
        <v>0</v>
      </c>
      <c r="P1511" s="1">
        <v>0</v>
      </c>
      <c r="Q1511" s="1">
        <v>0</v>
      </c>
      <c r="R1511" s="1">
        <v>0</v>
      </c>
      <c r="S1511" s="1">
        <v>0</v>
      </c>
      <c r="T1511" s="5">
        <v>1</v>
      </c>
      <c r="U1511" s="5">
        <v>1</v>
      </c>
      <c r="V1511" s="5">
        <v>0</v>
      </c>
      <c r="W1511" s="36">
        <v>0</v>
      </c>
      <c r="X1511" s="5" t="s">
        <v>128</v>
      </c>
      <c r="Y1511"/>
    </row>
    <row r="1512" spans="1:25" s="37" customFormat="1" ht="15">
      <c r="A1512" s="37" t="s">
        <v>3091</v>
      </c>
      <c r="B1512" s="37" t="s">
        <v>3092</v>
      </c>
      <c r="C1512" s="37" t="s">
        <v>49</v>
      </c>
      <c r="D1512" s="37" t="s">
        <v>34</v>
      </c>
      <c r="E1512" s="37">
        <v>66</v>
      </c>
      <c r="F1512" s="37">
        <v>3.4</v>
      </c>
      <c r="G1512" s="37">
        <v>2</v>
      </c>
      <c r="H1512" s="37">
        <v>2</v>
      </c>
      <c r="I1512" s="37">
        <v>2</v>
      </c>
      <c r="J1512" s="37">
        <v>0.0264347458299</v>
      </c>
      <c r="K1512" s="35">
        <f t="shared" si="24"/>
        <v>1.261137297963861E-05</v>
      </c>
      <c r="L1512" s="37">
        <v>2</v>
      </c>
      <c r="M1512" s="37">
        <v>2</v>
      </c>
      <c r="N1512" s="37">
        <v>0</v>
      </c>
      <c r="O1512" s="37">
        <v>0</v>
      </c>
      <c r="P1512" s="37">
        <v>0</v>
      </c>
      <c r="Q1512" s="37">
        <v>0</v>
      </c>
      <c r="R1512" s="37">
        <v>0</v>
      </c>
      <c r="S1512" s="37">
        <v>0</v>
      </c>
      <c r="T1512" s="5">
        <v>1</v>
      </c>
      <c r="U1512" s="5">
        <v>1</v>
      </c>
      <c r="V1512" s="5">
        <v>0</v>
      </c>
      <c r="W1512" s="36">
        <v>0</v>
      </c>
      <c r="X1512" s="5" t="s">
        <v>128</v>
      </c>
      <c r="Y1512"/>
    </row>
    <row r="1513" spans="1:25" ht="15">
      <c r="A1513" s="1" t="s">
        <v>3093</v>
      </c>
      <c r="B1513" s="1" t="s">
        <v>3094</v>
      </c>
      <c r="C1513" s="1" t="s">
        <v>49</v>
      </c>
      <c r="D1513" s="1" t="s">
        <v>34</v>
      </c>
      <c r="E1513" s="1">
        <v>160</v>
      </c>
      <c r="F1513" s="1">
        <v>5.2</v>
      </c>
      <c r="G1513" s="1">
        <v>2</v>
      </c>
      <c r="H1513" s="1">
        <v>2</v>
      </c>
      <c r="I1513" s="1">
        <v>2</v>
      </c>
      <c r="J1513" s="1">
        <v>0.025865859651800004</v>
      </c>
      <c r="K1513" s="35">
        <f t="shared" si="24"/>
        <v>1.2339971248706693E-05</v>
      </c>
      <c r="L1513" s="1">
        <v>2</v>
      </c>
      <c r="M1513" s="1">
        <v>2</v>
      </c>
      <c r="N1513" s="1">
        <v>0</v>
      </c>
      <c r="O1513" s="1">
        <v>0</v>
      </c>
      <c r="P1513" s="1">
        <v>0</v>
      </c>
      <c r="Q1513" s="1">
        <v>0</v>
      </c>
      <c r="R1513" s="1">
        <v>0</v>
      </c>
      <c r="S1513" s="1">
        <v>0</v>
      </c>
      <c r="T1513" s="5">
        <v>1</v>
      </c>
      <c r="U1513" s="5">
        <v>1</v>
      </c>
      <c r="V1513" s="5">
        <v>0</v>
      </c>
      <c r="W1513" s="36">
        <v>0</v>
      </c>
      <c r="X1513" s="5" t="s">
        <v>128</v>
      </c>
      <c r="Y1513"/>
    </row>
    <row r="1514" spans="1:25" ht="15">
      <c r="A1514" s="1" t="s">
        <v>3095</v>
      </c>
      <c r="B1514" s="1" t="s">
        <v>3096</v>
      </c>
      <c r="C1514" s="1" t="s">
        <v>49</v>
      </c>
      <c r="D1514" s="1" t="s">
        <v>34</v>
      </c>
      <c r="E1514" s="1">
        <v>94</v>
      </c>
      <c r="F1514" s="1">
        <v>2.9</v>
      </c>
      <c r="G1514" s="1">
        <v>2</v>
      </c>
      <c r="H1514" s="1">
        <v>2</v>
      </c>
      <c r="I1514" s="1">
        <v>2</v>
      </c>
      <c r="J1514" s="1">
        <v>0.0254372019078</v>
      </c>
      <c r="K1514" s="35">
        <f t="shared" si="24"/>
        <v>1.213546908609918E-05</v>
      </c>
      <c r="L1514" s="1">
        <v>2</v>
      </c>
      <c r="M1514" s="1">
        <v>2</v>
      </c>
      <c r="N1514" s="1">
        <v>0</v>
      </c>
      <c r="O1514" s="1">
        <v>0</v>
      </c>
      <c r="P1514" s="1">
        <v>0</v>
      </c>
      <c r="Q1514" s="1">
        <v>0</v>
      </c>
      <c r="R1514" s="1">
        <v>0</v>
      </c>
      <c r="S1514" s="1">
        <v>0</v>
      </c>
      <c r="T1514" s="5">
        <v>1</v>
      </c>
      <c r="U1514" s="5">
        <v>1</v>
      </c>
      <c r="V1514" s="5">
        <v>0</v>
      </c>
      <c r="W1514" s="36">
        <v>0</v>
      </c>
      <c r="X1514" s="5" t="s">
        <v>128</v>
      </c>
      <c r="Y1514"/>
    </row>
    <row r="1515" spans="1:25" ht="15">
      <c r="A1515" s="1" t="s">
        <v>3097</v>
      </c>
      <c r="B1515" s="1" t="s">
        <v>3098</v>
      </c>
      <c r="C1515" s="1" t="s">
        <v>49</v>
      </c>
      <c r="D1515" s="1" t="s">
        <v>34</v>
      </c>
      <c r="E1515" s="1">
        <v>72</v>
      </c>
      <c r="F1515" s="1">
        <v>3.6</v>
      </c>
      <c r="G1515" s="1">
        <v>2</v>
      </c>
      <c r="H1515" s="1">
        <v>2</v>
      </c>
      <c r="I1515" s="1">
        <v>2</v>
      </c>
      <c r="J1515" s="1">
        <v>0.0253936008126</v>
      </c>
      <c r="K1515" s="35">
        <f t="shared" si="24"/>
        <v>1.2114668066205659E-05</v>
      </c>
      <c r="L1515" s="1">
        <v>2</v>
      </c>
      <c r="M1515" s="1">
        <v>2</v>
      </c>
      <c r="N1515" s="1">
        <v>0</v>
      </c>
      <c r="O1515" s="1">
        <v>0</v>
      </c>
      <c r="P1515" s="1">
        <v>0</v>
      </c>
      <c r="Q1515" s="1">
        <v>0</v>
      </c>
      <c r="R1515" s="1">
        <v>0</v>
      </c>
      <c r="S1515" s="1">
        <v>0</v>
      </c>
      <c r="T1515" s="5">
        <v>1</v>
      </c>
      <c r="U1515" s="5">
        <v>1</v>
      </c>
      <c r="V1515" s="5">
        <v>0</v>
      </c>
      <c r="W1515" s="36">
        <v>0</v>
      </c>
      <c r="X1515" s="5" t="s">
        <v>128</v>
      </c>
      <c r="Y1515"/>
    </row>
    <row r="1516" spans="1:25" ht="15">
      <c r="A1516" s="1" t="s">
        <v>3099</v>
      </c>
      <c r="B1516" s="1" t="s">
        <v>3100</v>
      </c>
      <c r="C1516" s="1" t="s">
        <v>49</v>
      </c>
      <c r="D1516" s="1" t="s">
        <v>34</v>
      </c>
      <c r="E1516" s="1">
        <v>69</v>
      </c>
      <c r="F1516" s="1">
        <v>2.9</v>
      </c>
      <c r="G1516" s="1">
        <v>2</v>
      </c>
      <c r="H1516" s="1">
        <v>2</v>
      </c>
      <c r="I1516" s="1">
        <v>2</v>
      </c>
      <c r="J1516" s="1">
        <v>0.0252764612954</v>
      </c>
      <c r="K1516" s="35">
        <f t="shared" si="24"/>
        <v>1.205878365742148E-05</v>
      </c>
      <c r="L1516" s="1">
        <v>2</v>
      </c>
      <c r="M1516" s="1">
        <v>2</v>
      </c>
      <c r="N1516" s="1">
        <v>0</v>
      </c>
      <c r="O1516" s="1">
        <v>0</v>
      </c>
      <c r="P1516" s="1">
        <v>0</v>
      </c>
      <c r="Q1516" s="1">
        <v>0</v>
      </c>
      <c r="R1516" s="1">
        <v>0</v>
      </c>
      <c r="S1516" s="1">
        <v>0</v>
      </c>
      <c r="T1516" s="5">
        <v>1</v>
      </c>
      <c r="U1516" s="5">
        <v>1</v>
      </c>
      <c r="V1516" s="5">
        <v>0</v>
      </c>
      <c r="W1516" s="36">
        <v>0</v>
      </c>
      <c r="X1516" s="5" t="s">
        <v>128</v>
      </c>
      <c r="Y1516" t="s">
        <v>3101</v>
      </c>
    </row>
    <row r="1517" spans="1:25" ht="15">
      <c r="A1517" s="1" t="s">
        <v>3102</v>
      </c>
      <c r="B1517" s="1" t="s">
        <v>3103</v>
      </c>
      <c r="C1517" s="1" t="s">
        <v>49</v>
      </c>
      <c r="D1517" s="1" t="s">
        <v>34</v>
      </c>
      <c r="E1517" s="1">
        <v>68</v>
      </c>
      <c r="F1517" s="1">
        <v>1.3</v>
      </c>
      <c r="G1517" s="1">
        <v>2</v>
      </c>
      <c r="H1517" s="1">
        <v>2</v>
      </c>
      <c r="I1517" s="1">
        <v>2</v>
      </c>
      <c r="J1517" s="1">
        <v>0.0252076480004</v>
      </c>
      <c r="K1517" s="35">
        <f t="shared" si="24"/>
        <v>1.2025954511463839E-05</v>
      </c>
      <c r="L1517" s="1">
        <v>2</v>
      </c>
      <c r="M1517" s="1">
        <v>2</v>
      </c>
      <c r="N1517" s="1">
        <v>0</v>
      </c>
      <c r="O1517" s="1">
        <v>0</v>
      </c>
      <c r="P1517" s="1">
        <v>0</v>
      </c>
      <c r="Q1517" s="1">
        <v>0</v>
      </c>
      <c r="R1517" s="1">
        <v>0</v>
      </c>
      <c r="S1517" s="1">
        <v>0</v>
      </c>
      <c r="T1517" s="5">
        <v>1</v>
      </c>
      <c r="U1517" s="5">
        <v>1</v>
      </c>
      <c r="V1517" s="5">
        <v>0</v>
      </c>
      <c r="W1517" s="36">
        <v>0</v>
      </c>
      <c r="X1517" s="5" t="s">
        <v>128</v>
      </c>
      <c r="Y1517"/>
    </row>
    <row r="1518" spans="1:25" ht="15">
      <c r="A1518" s="1" t="s">
        <v>3104</v>
      </c>
      <c r="B1518" s="1" t="s">
        <v>3105</v>
      </c>
      <c r="C1518" s="1" t="s">
        <v>49</v>
      </c>
      <c r="D1518" s="1" t="s">
        <v>34</v>
      </c>
      <c r="E1518" s="1">
        <v>81</v>
      </c>
      <c r="F1518" s="1">
        <v>3.6</v>
      </c>
      <c r="G1518" s="1">
        <v>2</v>
      </c>
      <c r="H1518" s="1">
        <v>2</v>
      </c>
      <c r="I1518" s="1">
        <v>2</v>
      </c>
      <c r="J1518" s="1">
        <v>0.0247063038134</v>
      </c>
      <c r="K1518" s="35">
        <f t="shared" si="24"/>
        <v>1.178677541838252E-05</v>
      </c>
      <c r="L1518" s="1">
        <v>2</v>
      </c>
      <c r="M1518" s="1">
        <v>2</v>
      </c>
      <c r="N1518" s="1">
        <v>0</v>
      </c>
      <c r="O1518" s="1">
        <v>0</v>
      </c>
      <c r="P1518" s="1">
        <v>0</v>
      </c>
      <c r="Q1518" s="1">
        <v>0</v>
      </c>
      <c r="R1518" s="1">
        <v>0</v>
      </c>
      <c r="S1518" s="1">
        <v>0</v>
      </c>
      <c r="T1518" s="5">
        <v>1</v>
      </c>
      <c r="U1518" s="5">
        <v>1</v>
      </c>
      <c r="V1518" s="5">
        <v>0</v>
      </c>
      <c r="W1518" s="36">
        <v>0</v>
      </c>
      <c r="X1518" s="5" t="s">
        <v>128</v>
      </c>
      <c r="Y1518"/>
    </row>
    <row r="1519" spans="1:25" ht="15">
      <c r="A1519" s="1" t="s">
        <v>3106</v>
      </c>
      <c r="B1519" s="1" t="s">
        <v>3107</v>
      </c>
      <c r="C1519" s="1" t="s">
        <v>49</v>
      </c>
      <c r="D1519" s="1" t="s">
        <v>34</v>
      </c>
      <c r="E1519" s="1">
        <v>60</v>
      </c>
      <c r="F1519" s="1">
        <v>2.7</v>
      </c>
      <c r="G1519" s="1">
        <v>2</v>
      </c>
      <c r="H1519" s="1">
        <v>2</v>
      </c>
      <c r="I1519" s="1">
        <v>2</v>
      </c>
      <c r="J1519" s="1">
        <v>0.024703862448900004</v>
      </c>
      <c r="K1519" s="35">
        <f t="shared" si="24"/>
        <v>1.1785610702879415E-05</v>
      </c>
      <c r="L1519" s="1">
        <v>2</v>
      </c>
      <c r="M1519" s="1">
        <v>2</v>
      </c>
      <c r="N1519" s="1">
        <v>0</v>
      </c>
      <c r="O1519" s="1">
        <v>0</v>
      </c>
      <c r="P1519" s="1">
        <v>0</v>
      </c>
      <c r="Q1519" s="1">
        <v>0</v>
      </c>
      <c r="R1519" s="1">
        <v>0</v>
      </c>
      <c r="S1519" s="1">
        <v>0</v>
      </c>
      <c r="T1519" s="5">
        <v>1</v>
      </c>
      <c r="U1519" s="5">
        <v>1</v>
      </c>
      <c r="V1519" s="5">
        <v>0</v>
      </c>
      <c r="W1519" s="36">
        <v>0</v>
      </c>
      <c r="X1519" s="5" t="s">
        <v>128</v>
      </c>
      <c r="Y1519"/>
    </row>
    <row r="1520" spans="1:25" ht="15">
      <c r="A1520" s="1" t="s">
        <v>3108</v>
      </c>
      <c r="B1520" s="1" t="s">
        <v>3109</v>
      </c>
      <c r="C1520" s="1" t="s">
        <v>49</v>
      </c>
      <c r="D1520" s="1" t="s">
        <v>34</v>
      </c>
      <c r="E1520" s="1">
        <v>72</v>
      </c>
      <c r="F1520" s="1">
        <v>2.6</v>
      </c>
      <c r="G1520" s="1">
        <v>2</v>
      </c>
      <c r="H1520" s="1">
        <v>2</v>
      </c>
      <c r="I1520" s="1">
        <v>2</v>
      </c>
      <c r="J1520" s="1">
        <v>0.0245317502177</v>
      </c>
      <c r="K1520" s="35">
        <f t="shared" si="24"/>
        <v>1.1703500152016243E-05</v>
      </c>
      <c r="L1520" s="1">
        <v>2</v>
      </c>
      <c r="M1520" s="1">
        <v>2</v>
      </c>
      <c r="N1520" s="1">
        <v>0</v>
      </c>
      <c r="O1520" s="1">
        <v>0</v>
      </c>
      <c r="P1520" s="1">
        <v>0</v>
      </c>
      <c r="Q1520" s="1">
        <v>0</v>
      </c>
      <c r="R1520" s="1">
        <v>0</v>
      </c>
      <c r="S1520" s="1">
        <v>0</v>
      </c>
      <c r="T1520" s="5">
        <v>1</v>
      </c>
      <c r="U1520" s="5">
        <v>1</v>
      </c>
      <c r="V1520" s="5">
        <v>0</v>
      </c>
      <c r="W1520" s="36">
        <v>0</v>
      </c>
      <c r="X1520" s="5" t="s">
        <v>128</v>
      </c>
      <c r="Y1520"/>
    </row>
    <row r="1521" spans="1:25" ht="15">
      <c r="A1521" s="1" t="s">
        <v>3110</v>
      </c>
      <c r="B1521" s="1" t="s">
        <v>3111</v>
      </c>
      <c r="C1521" s="1" t="s">
        <v>49</v>
      </c>
      <c r="D1521" s="1" t="s">
        <v>34</v>
      </c>
      <c r="E1521" s="1">
        <v>91</v>
      </c>
      <c r="F1521" s="1">
        <v>3</v>
      </c>
      <c r="G1521" s="1">
        <v>2</v>
      </c>
      <c r="H1521" s="1">
        <v>2</v>
      </c>
      <c r="I1521" s="1">
        <v>2</v>
      </c>
      <c r="J1521" s="1">
        <v>0.024416148840800005</v>
      </c>
      <c r="K1521" s="35">
        <f t="shared" si="24"/>
        <v>1.164834955248233E-05</v>
      </c>
      <c r="L1521" s="1">
        <v>2</v>
      </c>
      <c r="M1521" s="1">
        <v>2</v>
      </c>
      <c r="N1521" s="1">
        <v>0</v>
      </c>
      <c r="O1521" s="1">
        <v>0</v>
      </c>
      <c r="P1521" s="1">
        <v>0</v>
      </c>
      <c r="Q1521" s="1">
        <v>0</v>
      </c>
      <c r="R1521" s="1">
        <v>0</v>
      </c>
      <c r="S1521" s="1">
        <v>0</v>
      </c>
      <c r="T1521" s="5">
        <v>1</v>
      </c>
      <c r="U1521" s="5">
        <v>1</v>
      </c>
      <c r="V1521" s="5">
        <v>0</v>
      </c>
      <c r="W1521" s="36">
        <v>0</v>
      </c>
      <c r="X1521" s="5" t="s">
        <v>128</v>
      </c>
      <c r="Y1521"/>
    </row>
    <row r="1522" spans="1:25" ht="15">
      <c r="A1522" s="1" t="s">
        <v>3112</v>
      </c>
      <c r="B1522" s="1" t="s">
        <v>3113</v>
      </c>
      <c r="C1522" s="1" t="s">
        <v>49</v>
      </c>
      <c r="D1522" s="1" t="s">
        <v>34</v>
      </c>
      <c r="E1522" s="1">
        <v>60</v>
      </c>
      <c r="F1522" s="1">
        <v>3.2</v>
      </c>
      <c r="G1522" s="1">
        <v>2</v>
      </c>
      <c r="H1522" s="1">
        <v>2</v>
      </c>
      <c r="I1522" s="1">
        <v>2</v>
      </c>
      <c r="J1522" s="1">
        <v>0.0241998911005</v>
      </c>
      <c r="K1522" s="35">
        <f t="shared" si="24"/>
        <v>1.1545178255122155E-05</v>
      </c>
      <c r="L1522" s="1">
        <v>2</v>
      </c>
      <c r="M1522" s="1">
        <v>2</v>
      </c>
      <c r="N1522" s="1">
        <v>0</v>
      </c>
      <c r="O1522" s="1">
        <v>0</v>
      </c>
      <c r="P1522" s="1">
        <v>0</v>
      </c>
      <c r="Q1522" s="1">
        <v>0</v>
      </c>
      <c r="R1522" s="1">
        <v>0</v>
      </c>
      <c r="S1522" s="1">
        <v>0</v>
      </c>
      <c r="T1522" s="5">
        <v>1</v>
      </c>
      <c r="U1522" s="5">
        <v>1</v>
      </c>
      <c r="V1522" s="5">
        <v>0</v>
      </c>
      <c r="W1522" s="36">
        <v>0</v>
      </c>
      <c r="X1522" s="5" t="s">
        <v>128</v>
      </c>
      <c r="Y1522"/>
    </row>
    <row r="1523" spans="1:25" ht="15">
      <c r="A1523" s="1" t="s">
        <v>3114</v>
      </c>
      <c r="B1523" s="1" t="s">
        <v>3115</v>
      </c>
      <c r="C1523" s="1" t="s">
        <v>49</v>
      </c>
      <c r="D1523" s="1" t="s">
        <v>34</v>
      </c>
      <c r="E1523" s="1">
        <v>74</v>
      </c>
      <c r="F1523" s="1">
        <v>2.8</v>
      </c>
      <c r="G1523" s="1">
        <v>2</v>
      </c>
      <c r="H1523" s="1">
        <v>2</v>
      </c>
      <c r="I1523" s="1">
        <v>2</v>
      </c>
      <c r="J1523" s="1">
        <v>0.0238481350758</v>
      </c>
      <c r="K1523" s="35">
        <f t="shared" si="24"/>
        <v>1.1377364028578355E-05</v>
      </c>
      <c r="L1523" s="1">
        <v>2</v>
      </c>
      <c r="M1523" s="1">
        <v>2</v>
      </c>
      <c r="N1523" s="1">
        <v>0</v>
      </c>
      <c r="O1523" s="1">
        <v>0</v>
      </c>
      <c r="P1523" s="1">
        <v>0</v>
      </c>
      <c r="Q1523" s="1">
        <v>0</v>
      </c>
      <c r="R1523" s="1">
        <v>0</v>
      </c>
      <c r="S1523" s="1">
        <v>0</v>
      </c>
      <c r="T1523" s="5">
        <v>1</v>
      </c>
      <c r="U1523" s="5">
        <v>1</v>
      </c>
      <c r="V1523" s="5">
        <v>0</v>
      </c>
      <c r="W1523" s="36">
        <v>0</v>
      </c>
      <c r="X1523" s="5" t="s">
        <v>128</v>
      </c>
      <c r="Y1523"/>
    </row>
    <row r="1524" spans="1:25" ht="15">
      <c r="A1524" s="1" t="s">
        <v>3116</v>
      </c>
      <c r="B1524" s="1" t="s">
        <v>3117</v>
      </c>
      <c r="C1524" s="1" t="s">
        <v>49</v>
      </c>
      <c r="D1524" s="1" t="s">
        <v>34</v>
      </c>
      <c r="E1524" s="1">
        <v>79</v>
      </c>
      <c r="F1524" s="1">
        <v>3.8</v>
      </c>
      <c r="G1524" s="1">
        <v>2</v>
      </c>
      <c r="H1524" s="1">
        <v>2</v>
      </c>
      <c r="I1524" s="1">
        <v>2</v>
      </c>
      <c r="J1524" s="1">
        <v>0.0236806895817</v>
      </c>
      <c r="K1524" s="35">
        <f t="shared" si="24"/>
        <v>1.1297479864249963E-05</v>
      </c>
      <c r="L1524" s="1">
        <v>2</v>
      </c>
      <c r="M1524" s="1">
        <v>2</v>
      </c>
      <c r="N1524" s="1">
        <v>0</v>
      </c>
      <c r="O1524" s="1">
        <v>0</v>
      </c>
      <c r="P1524" s="1">
        <v>0</v>
      </c>
      <c r="Q1524" s="1">
        <v>0</v>
      </c>
      <c r="R1524" s="1">
        <v>0</v>
      </c>
      <c r="S1524" s="1">
        <v>0</v>
      </c>
      <c r="T1524" s="5">
        <v>1</v>
      </c>
      <c r="U1524" s="5">
        <v>1</v>
      </c>
      <c r="V1524" s="5">
        <v>0</v>
      </c>
      <c r="W1524" s="36">
        <v>0</v>
      </c>
      <c r="X1524" s="5" t="s">
        <v>128</v>
      </c>
      <c r="Y1524"/>
    </row>
    <row r="1525" spans="1:25" ht="15">
      <c r="A1525" s="1" t="s">
        <v>3118</v>
      </c>
      <c r="B1525" s="1" t="s">
        <v>3119</v>
      </c>
      <c r="C1525" s="1" t="s">
        <v>49</v>
      </c>
      <c r="D1525" s="1" t="s">
        <v>34</v>
      </c>
      <c r="E1525" s="1">
        <v>114</v>
      </c>
      <c r="F1525" s="1">
        <v>4.2</v>
      </c>
      <c r="G1525" s="1">
        <v>2</v>
      </c>
      <c r="H1525" s="1">
        <v>2</v>
      </c>
      <c r="I1525" s="1">
        <v>2</v>
      </c>
      <c r="J1525" s="1">
        <v>0.023227185097400002</v>
      </c>
      <c r="K1525" s="35">
        <f t="shared" si="24"/>
        <v>1.1081123927398968E-05</v>
      </c>
      <c r="L1525" s="1">
        <v>2</v>
      </c>
      <c r="M1525" s="1">
        <v>2</v>
      </c>
      <c r="N1525" s="1">
        <v>0</v>
      </c>
      <c r="O1525" s="1">
        <v>0</v>
      </c>
      <c r="P1525" s="1">
        <v>0</v>
      </c>
      <c r="Q1525" s="1">
        <v>0</v>
      </c>
      <c r="R1525" s="1">
        <v>0</v>
      </c>
      <c r="S1525" s="1">
        <v>0</v>
      </c>
      <c r="T1525" s="5">
        <v>1</v>
      </c>
      <c r="U1525" s="5">
        <v>1</v>
      </c>
      <c r="V1525" s="5">
        <v>0</v>
      </c>
      <c r="W1525" s="36">
        <v>0</v>
      </c>
      <c r="X1525" s="5" t="s">
        <v>128</v>
      </c>
      <c r="Y1525"/>
    </row>
    <row r="1526" spans="1:25" ht="15">
      <c r="A1526" s="1" t="s">
        <v>3120</v>
      </c>
      <c r="B1526" s="1" t="s">
        <v>3121</v>
      </c>
      <c r="C1526" s="1" t="s">
        <v>49</v>
      </c>
      <c r="D1526" s="1" t="s">
        <v>34</v>
      </c>
      <c r="E1526" s="1">
        <v>61</v>
      </c>
      <c r="F1526" s="1">
        <v>2.5</v>
      </c>
      <c r="G1526" s="1">
        <v>2</v>
      </c>
      <c r="H1526" s="1">
        <v>2</v>
      </c>
      <c r="I1526" s="1">
        <v>2</v>
      </c>
      <c r="J1526" s="1">
        <v>0.0231696014829</v>
      </c>
      <c r="K1526" s="35">
        <f t="shared" si="24"/>
        <v>1.1053652188323125E-05</v>
      </c>
      <c r="L1526" s="1">
        <v>2</v>
      </c>
      <c r="M1526" s="1">
        <v>2</v>
      </c>
      <c r="N1526" s="1">
        <v>0</v>
      </c>
      <c r="O1526" s="1">
        <v>0</v>
      </c>
      <c r="P1526" s="1">
        <v>0</v>
      </c>
      <c r="Q1526" s="1">
        <v>0</v>
      </c>
      <c r="R1526" s="1">
        <v>0</v>
      </c>
      <c r="S1526" s="1">
        <v>0</v>
      </c>
      <c r="T1526" s="5">
        <v>1</v>
      </c>
      <c r="U1526" s="5">
        <v>1</v>
      </c>
      <c r="V1526" s="5">
        <v>0</v>
      </c>
      <c r="W1526" s="36">
        <v>0</v>
      </c>
      <c r="X1526" s="5" t="s">
        <v>128</v>
      </c>
      <c r="Y1526"/>
    </row>
    <row r="1527" spans="1:25" ht="15">
      <c r="A1527" s="1" t="s">
        <v>3122</v>
      </c>
      <c r="B1527" s="1" t="s">
        <v>3123</v>
      </c>
      <c r="C1527" s="1" t="s">
        <v>49</v>
      </c>
      <c r="D1527" s="1" t="s">
        <v>34</v>
      </c>
      <c r="E1527" s="1">
        <v>123</v>
      </c>
      <c r="F1527" s="1">
        <v>3.9</v>
      </c>
      <c r="G1527" s="1">
        <v>2</v>
      </c>
      <c r="H1527" s="1">
        <v>2</v>
      </c>
      <c r="I1527" s="1">
        <v>2</v>
      </c>
      <c r="J1527" s="1">
        <v>0.023064592391</v>
      </c>
      <c r="K1527" s="35">
        <f t="shared" si="24"/>
        <v>1.1003554909812276E-05</v>
      </c>
      <c r="L1527" s="1">
        <v>2</v>
      </c>
      <c r="M1527" s="1">
        <v>2</v>
      </c>
      <c r="N1527" s="1">
        <v>0</v>
      </c>
      <c r="O1527" s="1">
        <v>0</v>
      </c>
      <c r="P1527" s="1">
        <v>0</v>
      </c>
      <c r="Q1527" s="1">
        <v>0</v>
      </c>
      <c r="R1527" s="1">
        <v>0</v>
      </c>
      <c r="S1527" s="1">
        <v>0</v>
      </c>
      <c r="T1527" s="5">
        <v>1</v>
      </c>
      <c r="U1527" s="5">
        <v>1</v>
      </c>
      <c r="V1527" s="5">
        <v>0</v>
      </c>
      <c r="W1527" s="36">
        <v>0</v>
      </c>
      <c r="X1527" s="5" t="s">
        <v>128</v>
      </c>
      <c r="Y1527"/>
    </row>
    <row r="1528" spans="1:25" ht="15">
      <c r="A1528" s="1" t="s">
        <v>3124</v>
      </c>
      <c r="B1528" s="1" t="s">
        <v>3125</v>
      </c>
      <c r="C1528" s="1" t="s">
        <v>49</v>
      </c>
      <c r="D1528" s="1" t="s">
        <v>34</v>
      </c>
      <c r="E1528" s="1">
        <v>49</v>
      </c>
      <c r="F1528" s="1">
        <v>3.5</v>
      </c>
      <c r="G1528" s="1">
        <v>2</v>
      </c>
      <c r="H1528" s="1">
        <v>2</v>
      </c>
      <c r="I1528" s="1">
        <v>2</v>
      </c>
      <c r="J1528" s="1">
        <v>0.0225519823192</v>
      </c>
      <c r="K1528" s="35">
        <f t="shared" si="24"/>
        <v>1.0759001137659984E-05</v>
      </c>
      <c r="L1528" s="1">
        <v>2</v>
      </c>
      <c r="M1528" s="1">
        <v>2</v>
      </c>
      <c r="N1528" s="1">
        <v>0</v>
      </c>
      <c r="O1528" s="1">
        <v>0</v>
      </c>
      <c r="P1528" s="1">
        <v>0</v>
      </c>
      <c r="Q1528" s="1">
        <v>0</v>
      </c>
      <c r="R1528" s="1">
        <v>0</v>
      </c>
      <c r="S1528" s="1">
        <v>0</v>
      </c>
      <c r="T1528" s="5">
        <v>1</v>
      </c>
      <c r="U1528" s="5">
        <v>1</v>
      </c>
      <c r="V1528" s="5">
        <v>0</v>
      </c>
      <c r="W1528" s="36">
        <v>0</v>
      </c>
      <c r="X1528" s="5" t="s">
        <v>128</v>
      </c>
      <c r="Y1528"/>
    </row>
    <row r="1529" spans="1:25" ht="15">
      <c r="A1529" s="1" t="s">
        <v>3126</v>
      </c>
      <c r="B1529" s="1" t="s">
        <v>3127</v>
      </c>
      <c r="C1529" s="1" t="s">
        <v>49</v>
      </c>
      <c r="D1529" s="1" t="s">
        <v>34</v>
      </c>
      <c r="E1529" s="1">
        <v>72</v>
      </c>
      <c r="F1529" s="1">
        <v>3.3</v>
      </c>
      <c r="G1529" s="1">
        <v>2</v>
      </c>
      <c r="H1529" s="1">
        <v>2</v>
      </c>
      <c r="I1529" s="1">
        <v>2</v>
      </c>
      <c r="J1529" s="1">
        <v>0.0223556106994</v>
      </c>
      <c r="K1529" s="35">
        <f t="shared" si="24"/>
        <v>1.0665317023734725E-05</v>
      </c>
      <c r="L1529" s="1">
        <v>2</v>
      </c>
      <c r="M1529" s="1">
        <v>2</v>
      </c>
      <c r="N1529" s="1">
        <v>0</v>
      </c>
      <c r="O1529" s="1">
        <v>0</v>
      </c>
      <c r="P1529" s="1">
        <v>0</v>
      </c>
      <c r="Q1529" s="1">
        <v>0</v>
      </c>
      <c r="R1529" s="1">
        <v>0</v>
      </c>
      <c r="S1529" s="1">
        <v>0</v>
      </c>
      <c r="T1529" s="5">
        <v>1</v>
      </c>
      <c r="U1529" s="5">
        <v>1</v>
      </c>
      <c r="V1529" s="5">
        <v>0</v>
      </c>
      <c r="W1529" s="36">
        <v>0</v>
      </c>
      <c r="X1529" s="5" t="s">
        <v>128</v>
      </c>
      <c r="Y1529"/>
    </row>
    <row r="1530" spans="1:25" ht="15">
      <c r="A1530" s="1" t="s">
        <v>3128</v>
      </c>
      <c r="B1530" s="1" t="s">
        <v>3129</v>
      </c>
      <c r="C1530" s="1" t="s">
        <v>49</v>
      </c>
      <c r="D1530" s="1" t="s">
        <v>34</v>
      </c>
      <c r="E1530" s="1">
        <v>87</v>
      </c>
      <c r="F1530" s="1">
        <v>2.7</v>
      </c>
      <c r="G1530" s="1">
        <v>2</v>
      </c>
      <c r="H1530" s="1">
        <v>2</v>
      </c>
      <c r="I1530" s="1">
        <v>2</v>
      </c>
      <c r="J1530" s="1">
        <v>0.0221167988145</v>
      </c>
      <c r="K1530" s="35">
        <f t="shared" si="24"/>
        <v>1.0551385693665422E-05</v>
      </c>
      <c r="L1530" s="1">
        <v>2</v>
      </c>
      <c r="M1530" s="1">
        <v>2</v>
      </c>
      <c r="N1530" s="1">
        <v>0</v>
      </c>
      <c r="O1530" s="1">
        <v>0</v>
      </c>
      <c r="P1530" s="1">
        <v>0</v>
      </c>
      <c r="Q1530" s="1">
        <v>0</v>
      </c>
      <c r="R1530" s="1">
        <v>0</v>
      </c>
      <c r="S1530" s="1">
        <v>0</v>
      </c>
      <c r="T1530" s="5">
        <v>1</v>
      </c>
      <c r="U1530" s="5">
        <v>1</v>
      </c>
      <c r="V1530" s="5">
        <v>0</v>
      </c>
      <c r="W1530" s="36">
        <v>0</v>
      </c>
      <c r="X1530" s="5" t="s">
        <v>128</v>
      </c>
      <c r="Y1530" t="s">
        <v>3130</v>
      </c>
    </row>
    <row r="1531" spans="1:25" ht="15">
      <c r="A1531" s="1" t="s">
        <v>3131</v>
      </c>
      <c r="B1531" s="1" t="s">
        <v>3132</v>
      </c>
      <c r="C1531" s="1" t="s">
        <v>49</v>
      </c>
      <c r="D1531" s="1" t="s">
        <v>34</v>
      </c>
      <c r="E1531" s="1">
        <v>68</v>
      </c>
      <c r="F1531" s="1">
        <v>3.6</v>
      </c>
      <c r="G1531" s="1">
        <v>2</v>
      </c>
      <c r="H1531" s="1">
        <v>2</v>
      </c>
      <c r="I1531" s="1">
        <v>2</v>
      </c>
      <c r="J1531" s="1">
        <v>0.021616714043300005</v>
      </c>
      <c r="K1531" s="35">
        <f t="shared" si="24"/>
        <v>1.0312807437168366E-05</v>
      </c>
      <c r="L1531" s="1">
        <v>2</v>
      </c>
      <c r="M1531" s="1">
        <v>2</v>
      </c>
      <c r="N1531" s="1">
        <v>0</v>
      </c>
      <c r="O1531" s="1">
        <v>0</v>
      </c>
      <c r="P1531" s="1">
        <v>0</v>
      </c>
      <c r="Q1531" s="1">
        <v>0</v>
      </c>
      <c r="R1531" s="1">
        <v>0</v>
      </c>
      <c r="S1531" s="1">
        <v>0</v>
      </c>
      <c r="T1531" s="5">
        <v>1</v>
      </c>
      <c r="U1531" s="5">
        <v>1</v>
      </c>
      <c r="V1531" s="5">
        <v>0</v>
      </c>
      <c r="W1531" s="36">
        <v>0</v>
      </c>
      <c r="X1531" s="5" t="s">
        <v>128</v>
      </c>
      <c r="Y1531"/>
    </row>
    <row r="1532" spans="1:25" ht="15">
      <c r="A1532" s="1" t="s">
        <v>3133</v>
      </c>
      <c r="B1532" s="1" t="s">
        <v>3134</v>
      </c>
      <c r="C1532" s="1" t="s">
        <v>49</v>
      </c>
      <c r="D1532" s="1" t="s">
        <v>34</v>
      </c>
      <c r="E1532" s="1">
        <v>82</v>
      </c>
      <c r="F1532" s="1">
        <v>3.9</v>
      </c>
      <c r="G1532" s="1">
        <v>2</v>
      </c>
      <c r="H1532" s="1">
        <v>2</v>
      </c>
      <c r="I1532" s="1">
        <v>2</v>
      </c>
      <c r="J1532" s="1">
        <v>0.0214737429808</v>
      </c>
      <c r="K1532" s="35">
        <f t="shared" si="24"/>
        <v>1.024459942767643E-05</v>
      </c>
      <c r="L1532" s="1">
        <v>2</v>
      </c>
      <c r="M1532" s="1">
        <v>2</v>
      </c>
      <c r="N1532" s="1">
        <v>0</v>
      </c>
      <c r="O1532" s="1">
        <v>0</v>
      </c>
      <c r="P1532" s="1">
        <v>0</v>
      </c>
      <c r="Q1532" s="1">
        <v>0</v>
      </c>
      <c r="R1532" s="1">
        <v>0</v>
      </c>
      <c r="S1532" s="1">
        <v>0</v>
      </c>
      <c r="T1532" s="5">
        <v>1</v>
      </c>
      <c r="U1532" s="5">
        <v>1</v>
      </c>
      <c r="V1532" s="5">
        <v>0</v>
      </c>
      <c r="W1532" s="36">
        <v>0</v>
      </c>
      <c r="X1532" s="5" t="s">
        <v>128</v>
      </c>
      <c r="Y1532"/>
    </row>
    <row r="1533" spans="1:25" ht="15">
      <c r="A1533" s="1" t="s">
        <v>3135</v>
      </c>
      <c r="B1533" s="1" t="s">
        <v>3136</v>
      </c>
      <c r="C1533" s="1" t="s">
        <v>49</v>
      </c>
      <c r="D1533" s="1" t="s">
        <v>34</v>
      </c>
      <c r="E1533" s="1">
        <v>67</v>
      </c>
      <c r="F1533" s="1">
        <v>3.1</v>
      </c>
      <c r="G1533" s="1">
        <v>2</v>
      </c>
      <c r="H1533" s="1">
        <v>2</v>
      </c>
      <c r="I1533" s="1">
        <v>2</v>
      </c>
      <c r="J1533" s="1">
        <v>0.021329920546000004</v>
      </c>
      <c r="K1533" s="35">
        <f t="shared" si="24"/>
        <v>1.017598524920943E-05</v>
      </c>
      <c r="L1533" s="1">
        <v>2</v>
      </c>
      <c r="M1533" s="1">
        <v>2</v>
      </c>
      <c r="N1533" s="1">
        <v>0</v>
      </c>
      <c r="O1533" s="1">
        <v>0</v>
      </c>
      <c r="P1533" s="1">
        <v>0</v>
      </c>
      <c r="Q1533" s="1">
        <v>0</v>
      </c>
      <c r="R1533" s="1">
        <v>0</v>
      </c>
      <c r="S1533" s="1">
        <v>0</v>
      </c>
      <c r="T1533" s="5">
        <v>1</v>
      </c>
      <c r="U1533" s="5">
        <v>1</v>
      </c>
      <c r="V1533" s="5">
        <v>0</v>
      </c>
      <c r="W1533" s="36">
        <v>0</v>
      </c>
      <c r="X1533" s="5" t="s">
        <v>128</v>
      </c>
      <c r="Y1533"/>
    </row>
    <row r="1534" spans="1:25" ht="15">
      <c r="A1534" s="1" t="s">
        <v>3137</v>
      </c>
      <c r="B1534" s="1" t="s">
        <v>3138</v>
      </c>
      <c r="C1534" s="1" t="s">
        <v>49</v>
      </c>
      <c r="D1534" s="1" t="s">
        <v>34</v>
      </c>
      <c r="E1534" s="1">
        <v>113</v>
      </c>
      <c r="F1534" s="1">
        <v>2.7</v>
      </c>
      <c r="G1534" s="1">
        <v>2</v>
      </c>
      <c r="H1534" s="1">
        <v>2</v>
      </c>
      <c r="I1534" s="1">
        <v>2</v>
      </c>
      <c r="J1534" s="1">
        <v>0.0211725349876</v>
      </c>
      <c r="K1534" s="35">
        <f t="shared" si="24"/>
        <v>1.0100900435027253E-05</v>
      </c>
      <c r="L1534" s="1">
        <v>2</v>
      </c>
      <c r="M1534" s="1">
        <v>2</v>
      </c>
      <c r="N1534" s="1">
        <v>0</v>
      </c>
      <c r="O1534" s="1">
        <v>0</v>
      </c>
      <c r="P1534" s="1">
        <v>0</v>
      </c>
      <c r="Q1534" s="1">
        <v>0</v>
      </c>
      <c r="R1534" s="1">
        <v>0</v>
      </c>
      <c r="S1534" s="1">
        <v>0</v>
      </c>
      <c r="T1534" s="5">
        <v>1</v>
      </c>
      <c r="U1534" s="5">
        <v>1</v>
      </c>
      <c r="V1534" s="5">
        <v>0</v>
      </c>
      <c r="W1534" s="36">
        <v>0</v>
      </c>
      <c r="X1534" s="5" t="s">
        <v>128</v>
      </c>
      <c r="Y1534"/>
    </row>
    <row r="1535" spans="1:25" ht="15">
      <c r="A1535" s="1" t="s">
        <v>3139</v>
      </c>
      <c r="B1535" s="1" t="s">
        <v>3140</v>
      </c>
      <c r="C1535" s="1" t="s">
        <v>49</v>
      </c>
      <c r="D1535" s="1" t="s">
        <v>34</v>
      </c>
      <c r="E1535" s="1">
        <v>69</v>
      </c>
      <c r="F1535" s="1">
        <v>1.1</v>
      </c>
      <c r="G1535" s="1">
        <v>2</v>
      </c>
      <c r="H1535" s="1">
        <v>2</v>
      </c>
      <c r="I1535" s="1">
        <v>2</v>
      </c>
      <c r="J1535" s="1">
        <v>0.021089927450600003</v>
      </c>
      <c r="K1535" s="35">
        <f t="shared" si="24"/>
        <v>1.0061490392398512E-05</v>
      </c>
      <c r="L1535" s="1">
        <v>3</v>
      </c>
      <c r="M1535" s="1">
        <v>3</v>
      </c>
      <c r="N1535" s="1">
        <v>0</v>
      </c>
      <c r="O1535" s="1">
        <v>0</v>
      </c>
      <c r="P1535" s="1">
        <v>0</v>
      </c>
      <c r="Q1535" s="1">
        <v>0</v>
      </c>
      <c r="R1535" s="1">
        <v>0</v>
      </c>
      <c r="S1535" s="1">
        <v>0</v>
      </c>
      <c r="T1535" s="5">
        <v>1</v>
      </c>
      <c r="U1535" s="5">
        <v>1</v>
      </c>
      <c r="V1535" s="5">
        <v>0</v>
      </c>
      <c r="W1535" s="36">
        <v>0</v>
      </c>
      <c r="X1535" s="5" t="s">
        <v>128</v>
      </c>
      <c r="Y1535"/>
    </row>
    <row r="1536" spans="1:25" ht="15">
      <c r="A1536" s="1" t="s">
        <v>3141</v>
      </c>
      <c r="B1536" s="1" t="s">
        <v>3142</v>
      </c>
      <c r="C1536" s="1" t="s">
        <v>49</v>
      </c>
      <c r="D1536" s="1" t="s">
        <v>34</v>
      </c>
      <c r="E1536" s="1">
        <v>95</v>
      </c>
      <c r="F1536" s="1">
        <v>3.6</v>
      </c>
      <c r="G1536" s="1">
        <v>2</v>
      </c>
      <c r="H1536" s="1">
        <v>2</v>
      </c>
      <c r="I1536" s="1">
        <v>2</v>
      </c>
      <c r="J1536" s="1">
        <v>0.0210652707414</v>
      </c>
      <c r="K1536" s="35">
        <f t="shared" si="24"/>
        <v>1.0049727277361484E-05</v>
      </c>
      <c r="L1536" s="1">
        <v>2</v>
      </c>
      <c r="M1536" s="1">
        <v>2</v>
      </c>
      <c r="N1536" s="1">
        <v>0</v>
      </c>
      <c r="O1536" s="1">
        <v>0</v>
      </c>
      <c r="P1536" s="1">
        <v>0</v>
      </c>
      <c r="Q1536" s="1">
        <v>0</v>
      </c>
      <c r="R1536" s="1">
        <v>0</v>
      </c>
      <c r="S1536" s="1">
        <v>0</v>
      </c>
      <c r="T1536" s="5">
        <v>1</v>
      </c>
      <c r="U1536" s="5">
        <v>1</v>
      </c>
      <c r="V1536" s="5">
        <v>0</v>
      </c>
      <c r="W1536" s="36">
        <v>0</v>
      </c>
      <c r="X1536" s="5" t="s">
        <v>128</v>
      </c>
      <c r="Y1536"/>
    </row>
    <row r="1537" spans="1:25" ht="15">
      <c r="A1537" s="1" t="s">
        <v>3143</v>
      </c>
      <c r="B1537" s="1" t="s">
        <v>3144</v>
      </c>
      <c r="C1537" s="1" t="s">
        <v>49</v>
      </c>
      <c r="D1537" s="1" t="s">
        <v>34</v>
      </c>
      <c r="E1537" s="1">
        <v>57</v>
      </c>
      <c r="F1537" s="1">
        <v>4.2</v>
      </c>
      <c r="G1537" s="1">
        <v>2</v>
      </c>
      <c r="H1537" s="1">
        <v>2</v>
      </c>
      <c r="I1537" s="1">
        <v>2</v>
      </c>
      <c r="J1537" s="1">
        <v>0.0207361327112</v>
      </c>
      <c r="K1537" s="35">
        <f t="shared" si="24"/>
        <v>9.892703544757982E-06</v>
      </c>
      <c r="L1537" s="1">
        <v>2</v>
      </c>
      <c r="M1537" s="1">
        <v>2</v>
      </c>
      <c r="N1537" s="1">
        <v>0</v>
      </c>
      <c r="O1537" s="1">
        <v>0</v>
      </c>
      <c r="P1537" s="1">
        <v>0</v>
      </c>
      <c r="Q1537" s="1">
        <v>0</v>
      </c>
      <c r="R1537" s="1">
        <v>0</v>
      </c>
      <c r="S1537" s="1">
        <v>0</v>
      </c>
      <c r="T1537" s="5">
        <v>1</v>
      </c>
      <c r="U1537" s="5">
        <v>1</v>
      </c>
      <c r="V1537" s="5">
        <v>0</v>
      </c>
      <c r="W1537" s="36">
        <v>0</v>
      </c>
      <c r="X1537" s="5" t="s">
        <v>128</v>
      </c>
      <c r="Y1537" t="s">
        <v>3145</v>
      </c>
    </row>
    <row r="1538" spans="1:25" ht="15">
      <c r="A1538" s="1" t="s">
        <v>3146</v>
      </c>
      <c r="B1538" s="1" t="s">
        <v>3147</v>
      </c>
      <c r="C1538" s="1" t="s">
        <v>49</v>
      </c>
      <c r="D1538" s="1" t="s">
        <v>34</v>
      </c>
      <c r="E1538" s="1">
        <v>74</v>
      </c>
      <c r="F1538" s="1">
        <v>2.4</v>
      </c>
      <c r="G1538" s="1">
        <v>2</v>
      </c>
      <c r="H1538" s="1">
        <v>2</v>
      </c>
      <c r="I1538" s="1">
        <v>2</v>
      </c>
      <c r="J1538" s="1">
        <v>0.0203531267491</v>
      </c>
      <c r="K1538" s="35">
        <f t="shared" si="24"/>
        <v>9.709980734690143E-06</v>
      </c>
      <c r="L1538" s="1">
        <v>2</v>
      </c>
      <c r="M1538" s="1">
        <v>2</v>
      </c>
      <c r="N1538" s="1">
        <v>0</v>
      </c>
      <c r="O1538" s="1">
        <v>0</v>
      </c>
      <c r="P1538" s="1">
        <v>0</v>
      </c>
      <c r="Q1538" s="1">
        <v>0</v>
      </c>
      <c r="R1538" s="1">
        <v>0</v>
      </c>
      <c r="S1538" s="1">
        <v>0</v>
      </c>
      <c r="T1538" s="5">
        <v>1</v>
      </c>
      <c r="U1538" s="5">
        <v>1</v>
      </c>
      <c r="V1538" s="5">
        <v>0</v>
      </c>
      <c r="W1538" s="36">
        <v>0</v>
      </c>
      <c r="X1538" s="5" t="s">
        <v>128</v>
      </c>
      <c r="Y1538"/>
    </row>
    <row r="1539" spans="1:25" ht="15">
      <c r="A1539" s="1" t="s">
        <v>3148</v>
      </c>
      <c r="B1539" s="1" t="s">
        <v>3149</v>
      </c>
      <c r="C1539" s="1" t="s">
        <v>49</v>
      </c>
      <c r="D1539" s="1" t="s">
        <v>34</v>
      </c>
      <c r="E1539" s="1">
        <v>108</v>
      </c>
      <c r="F1539" s="1">
        <v>2.6</v>
      </c>
      <c r="G1539" s="1">
        <v>2</v>
      </c>
      <c r="H1539" s="1">
        <v>2</v>
      </c>
      <c r="I1539" s="1">
        <v>2</v>
      </c>
      <c r="J1539" s="1">
        <v>0.0203328487338</v>
      </c>
      <c r="K1539" s="35">
        <f t="shared" si="24"/>
        <v>9.700306587797235E-06</v>
      </c>
      <c r="L1539" s="1">
        <v>2</v>
      </c>
      <c r="M1539" s="1">
        <v>2</v>
      </c>
      <c r="N1539" s="1">
        <v>0</v>
      </c>
      <c r="O1539" s="1">
        <v>0</v>
      </c>
      <c r="P1539" s="1">
        <v>0</v>
      </c>
      <c r="Q1539" s="1">
        <v>0</v>
      </c>
      <c r="R1539" s="1">
        <v>0</v>
      </c>
      <c r="S1539" s="1">
        <v>0</v>
      </c>
      <c r="T1539" s="5">
        <v>1</v>
      </c>
      <c r="U1539" s="5">
        <v>1</v>
      </c>
      <c r="V1539" s="5">
        <v>0</v>
      </c>
      <c r="W1539" s="36">
        <v>0</v>
      </c>
      <c r="X1539" s="5" t="s">
        <v>128</v>
      </c>
      <c r="Y1539"/>
    </row>
    <row r="1540" spans="1:25" ht="15">
      <c r="A1540" s="1" t="s">
        <v>3150</v>
      </c>
      <c r="B1540" s="1" t="s">
        <v>3151</v>
      </c>
      <c r="C1540" s="1" t="s">
        <v>49</v>
      </c>
      <c r="D1540" s="1" t="s">
        <v>34</v>
      </c>
      <c r="E1540" s="1">
        <v>95</v>
      </c>
      <c r="F1540" s="1">
        <v>2.1</v>
      </c>
      <c r="G1540" s="1">
        <v>2</v>
      </c>
      <c r="H1540" s="1">
        <v>2</v>
      </c>
      <c r="I1540" s="1">
        <v>2</v>
      </c>
      <c r="J1540" s="1">
        <v>0.0196467514097</v>
      </c>
      <c r="K1540" s="35">
        <f t="shared" si="24"/>
        <v>9.372986275726361E-06</v>
      </c>
      <c r="L1540" s="1">
        <v>2</v>
      </c>
      <c r="M1540" s="1">
        <v>2</v>
      </c>
      <c r="N1540" s="1">
        <v>0</v>
      </c>
      <c r="O1540" s="1">
        <v>0</v>
      </c>
      <c r="P1540" s="1">
        <v>0</v>
      </c>
      <c r="Q1540" s="1">
        <v>0</v>
      </c>
      <c r="R1540" s="1">
        <v>0</v>
      </c>
      <c r="S1540" s="1">
        <v>0</v>
      </c>
      <c r="T1540" s="5">
        <v>1</v>
      </c>
      <c r="U1540" s="5">
        <v>1</v>
      </c>
      <c r="V1540" s="5">
        <v>0</v>
      </c>
      <c r="W1540" s="36">
        <v>0</v>
      </c>
      <c r="X1540" s="5" t="s">
        <v>128</v>
      </c>
      <c r="Y1540"/>
    </row>
    <row r="1541" spans="1:25" ht="15">
      <c r="A1541" s="1" t="s">
        <v>3152</v>
      </c>
      <c r="B1541" s="1" t="s">
        <v>3153</v>
      </c>
      <c r="C1541" s="1" t="s">
        <v>49</v>
      </c>
      <c r="D1541" s="1" t="s">
        <v>34</v>
      </c>
      <c r="E1541" s="1">
        <v>92</v>
      </c>
      <c r="F1541" s="1">
        <v>3.9</v>
      </c>
      <c r="G1541" s="1">
        <v>2</v>
      </c>
      <c r="H1541" s="1">
        <v>2</v>
      </c>
      <c r="I1541" s="1">
        <v>2</v>
      </c>
      <c r="J1541" s="1">
        <v>0.019397889509600003</v>
      </c>
      <c r="K1541" s="35">
        <f t="shared" si="24"/>
        <v>9.25426032833962E-06</v>
      </c>
      <c r="L1541" s="1">
        <v>2</v>
      </c>
      <c r="M1541" s="1">
        <v>2</v>
      </c>
      <c r="N1541" s="1">
        <v>0</v>
      </c>
      <c r="O1541" s="1">
        <v>0</v>
      </c>
      <c r="P1541" s="1">
        <v>0</v>
      </c>
      <c r="Q1541" s="1">
        <v>0</v>
      </c>
      <c r="R1541" s="1">
        <v>0</v>
      </c>
      <c r="S1541" s="1">
        <v>0</v>
      </c>
      <c r="T1541" s="5">
        <v>1</v>
      </c>
      <c r="U1541" s="5">
        <v>1</v>
      </c>
      <c r="V1541" s="5">
        <v>0</v>
      </c>
      <c r="W1541" s="36">
        <v>0</v>
      </c>
      <c r="X1541" s="5" t="s">
        <v>128</v>
      </c>
      <c r="Y1541"/>
    </row>
    <row r="1542" spans="1:25" ht="15">
      <c r="A1542" s="1" t="s">
        <v>3154</v>
      </c>
      <c r="B1542" s="1" t="s">
        <v>3155</v>
      </c>
      <c r="C1542" s="1" t="s">
        <v>49</v>
      </c>
      <c r="D1542" s="1" t="s">
        <v>34</v>
      </c>
      <c r="E1542" s="1">
        <v>60</v>
      </c>
      <c r="F1542" s="1">
        <v>2.6</v>
      </c>
      <c r="G1542" s="1">
        <v>2</v>
      </c>
      <c r="H1542" s="1">
        <v>2</v>
      </c>
      <c r="I1542" s="1">
        <v>2</v>
      </c>
      <c r="J1542" s="1">
        <v>0.0190832410977</v>
      </c>
      <c r="K1542" s="35">
        <f t="shared" si="24"/>
        <v>9.104149239492547E-06</v>
      </c>
      <c r="L1542" s="1">
        <v>2</v>
      </c>
      <c r="M1542" s="1">
        <v>2</v>
      </c>
      <c r="N1542" s="1">
        <v>0</v>
      </c>
      <c r="O1542" s="1">
        <v>0</v>
      </c>
      <c r="P1542" s="1">
        <v>0</v>
      </c>
      <c r="Q1542" s="1">
        <v>0</v>
      </c>
      <c r="R1542" s="1">
        <v>0</v>
      </c>
      <c r="S1542" s="1">
        <v>0</v>
      </c>
      <c r="T1542" s="5">
        <v>1</v>
      </c>
      <c r="U1542" s="5">
        <v>1</v>
      </c>
      <c r="V1542" s="5">
        <v>0</v>
      </c>
      <c r="W1542" s="36">
        <v>0</v>
      </c>
      <c r="X1542" s="5" t="s">
        <v>128</v>
      </c>
      <c r="Y1542"/>
    </row>
    <row r="1543" spans="1:25" ht="15">
      <c r="A1543" s="1" t="s">
        <v>3156</v>
      </c>
      <c r="B1543" s="1" t="s">
        <v>3157</v>
      </c>
      <c r="C1543" s="1" t="s">
        <v>49</v>
      </c>
      <c r="D1543" s="1" t="s">
        <v>34</v>
      </c>
      <c r="E1543" s="1">
        <v>71</v>
      </c>
      <c r="F1543" s="1">
        <v>2.4</v>
      </c>
      <c r="G1543" s="1">
        <v>2</v>
      </c>
      <c r="H1543" s="1">
        <v>2</v>
      </c>
      <c r="I1543" s="1">
        <v>2</v>
      </c>
      <c r="J1543" s="1">
        <v>0.0188437476445</v>
      </c>
      <c r="K1543" s="35">
        <f t="shared" si="24"/>
        <v>8.989892749798193E-06</v>
      </c>
      <c r="L1543" s="1">
        <v>2</v>
      </c>
      <c r="M1543" s="1">
        <v>2</v>
      </c>
      <c r="N1543" s="1">
        <v>0</v>
      </c>
      <c r="O1543" s="1">
        <v>0</v>
      </c>
      <c r="P1543" s="1">
        <v>0</v>
      </c>
      <c r="Q1543" s="1">
        <v>0</v>
      </c>
      <c r="R1543" s="1">
        <v>0</v>
      </c>
      <c r="S1543" s="1">
        <v>0</v>
      </c>
      <c r="T1543" s="5">
        <v>1</v>
      </c>
      <c r="U1543" s="5">
        <v>1</v>
      </c>
      <c r="V1543" s="5">
        <v>0</v>
      </c>
      <c r="W1543" s="36">
        <v>0</v>
      </c>
      <c r="X1543" s="5" t="s">
        <v>128</v>
      </c>
      <c r="Y1543"/>
    </row>
    <row r="1544" spans="1:25" ht="15">
      <c r="A1544" s="1" t="s">
        <v>3158</v>
      </c>
      <c r="B1544" s="1" t="s">
        <v>3159</v>
      </c>
      <c r="C1544" s="1" t="s">
        <v>49</v>
      </c>
      <c r="D1544" s="1" t="s">
        <v>34</v>
      </c>
      <c r="E1544" s="1">
        <v>87</v>
      </c>
      <c r="F1544" s="1">
        <v>1.7000000000000002</v>
      </c>
      <c r="G1544" s="1">
        <v>2</v>
      </c>
      <c r="H1544" s="1">
        <v>2</v>
      </c>
      <c r="I1544" s="1">
        <v>2</v>
      </c>
      <c r="J1544" s="1">
        <v>0.0187943429028</v>
      </c>
      <c r="K1544" s="35">
        <f t="shared" si="24"/>
        <v>8.966322951603399E-06</v>
      </c>
      <c r="L1544" s="1">
        <v>2</v>
      </c>
      <c r="M1544" s="1">
        <v>2</v>
      </c>
      <c r="N1544" s="1">
        <v>0</v>
      </c>
      <c r="O1544" s="1">
        <v>0</v>
      </c>
      <c r="P1544" s="1">
        <v>0</v>
      </c>
      <c r="Q1544" s="1">
        <v>0</v>
      </c>
      <c r="R1544" s="1">
        <v>0</v>
      </c>
      <c r="S1544" s="1">
        <v>0</v>
      </c>
      <c r="T1544" s="5">
        <v>1</v>
      </c>
      <c r="U1544" s="5">
        <v>1</v>
      </c>
      <c r="V1544" s="5">
        <v>0</v>
      </c>
      <c r="W1544" s="36">
        <v>0</v>
      </c>
      <c r="X1544" s="5" t="s">
        <v>128</v>
      </c>
      <c r="Y1544"/>
    </row>
    <row r="1545" spans="1:25" ht="15">
      <c r="A1545" s="1" t="s">
        <v>3160</v>
      </c>
      <c r="B1545" s="1" t="s">
        <v>3161</v>
      </c>
      <c r="C1545" s="1" t="s">
        <v>49</v>
      </c>
      <c r="D1545" s="1" t="s">
        <v>34</v>
      </c>
      <c r="E1545" s="1">
        <v>88</v>
      </c>
      <c r="F1545" s="1">
        <v>3.3</v>
      </c>
      <c r="G1545" s="1">
        <v>2</v>
      </c>
      <c r="H1545" s="1">
        <v>2</v>
      </c>
      <c r="I1545" s="1">
        <v>2</v>
      </c>
      <c r="J1545" s="1">
        <v>0.0181139731189</v>
      </c>
      <c r="K1545" s="35">
        <f t="shared" si="24"/>
        <v>8.641735109372897E-06</v>
      </c>
      <c r="L1545" s="1">
        <v>2</v>
      </c>
      <c r="M1545" s="1">
        <v>2</v>
      </c>
      <c r="N1545" s="1">
        <v>0</v>
      </c>
      <c r="O1545" s="1">
        <v>0</v>
      </c>
      <c r="P1545" s="1">
        <v>0</v>
      </c>
      <c r="Q1545" s="1">
        <v>0</v>
      </c>
      <c r="R1545" s="1">
        <v>0</v>
      </c>
      <c r="S1545" s="1">
        <v>0</v>
      </c>
      <c r="T1545" s="5">
        <v>1</v>
      </c>
      <c r="U1545" s="5">
        <v>1</v>
      </c>
      <c r="V1545" s="5">
        <v>0</v>
      </c>
      <c r="W1545" s="36">
        <v>0</v>
      </c>
      <c r="X1545" s="5" t="s">
        <v>128</v>
      </c>
      <c r="Y1545"/>
    </row>
    <row r="1546" spans="1:25" ht="15">
      <c r="A1546" s="1" t="s">
        <v>3162</v>
      </c>
      <c r="B1546" s="1" t="s">
        <v>3163</v>
      </c>
      <c r="C1546" s="1" t="s">
        <v>49</v>
      </c>
      <c r="D1546" s="1" t="s">
        <v>34</v>
      </c>
      <c r="E1546" s="1">
        <v>65</v>
      </c>
      <c r="F1546" s="1">
        <v>1.5</v>
      </c>
      <c r="G1546" s="1">
        <v>2</v>
      </c>
      <c r="H1546" s="1">
        <v>2</v>
      </c>
      <c r="I1546" s="1">
        <v>2</v>
      </c>
      <c r="J1546" s="1">
        <v>0.0180009900545</v>
      </c>
      <c r="K1546" s="35">
        <f t="shared" si="24"/>
        <v>8.587833642920389E-06</v>
      </c>
      <c r="L1546" s="1">
        <v>2</v>
      </c>
      <c r="M1546" s="1">
        <v>2</v>
      </c>
      <c r="N1546" s="1">
        <v>0</v>
      </c>
      <c r="O1546" s="1">
        <v>0</v>
      </c>
      <c r="P1546" s="1">
        <v>0</v>
      </c>
      <c r="Q1546" s="1">
        <v>0</v>
      </c>
      <c r="R1546" s="1">
        <v>0</v>
      </c>
      <c r="S1546" s="1">
        <v>0</v>
      </c>
      <c r="T1546" s="5">
        <v>1</v>
      </c>
      <c r="U1546" s="5">
        <v>1</v>
      </c>
      <c r="V1546" s="5">
        <v>0</v>
      </c>
      <c r="W1546" s="36">
        <v>0</v>
      </c>
      <c r="X1546" s="5" t="s">
        <v>128</v>
      </c>
      <c r="Y1546"/>
    </row>
    <row r="1547" spans="1:25" ht="15">
      <c r="A1547" s="1" t="s">
        <v>3164</v>
      </c>
      <c r="B1547" s="1" t="s">
        <v>3165</v>
      </c>
      <c r="C1547" s="1" t="s">
        <v>49</v>
      </c>
      <c r="D1547" s="1" t="s">
        <v>34</v>
      </c>
      <c r="E1547" s="1">
        <v>70</v>
      </c>
      <c r="F1547" s="1">
        <v>2</v>
      </c>
      <c r="G1547" s="1">
        <v>2</v>
      </c>
      <c r="H1547" s="1">
        <v>2</v>
      </c>
      <c r="I1547" s="1">
        <v>2</v>
      </c>
      <c r="J1547" s="1">
        <v>0.0179971024665</v>
      </c>
      <c r="K1547" s="35">
        <f t="shared" si="24"/>
        <v>8.585978969432144E-06</v>
      </c>
      <c r="L1547" s="1">
        <v>2</v>
      </c>
      <c r="M1547" s="1">
        <v>2</v>
      </c>
      <c r="N1547" s="1">
        <v>0</v>
      </c>
      <c r="O1547" s="1">
        <v>0</v>
      </c>
      <c r="P1547" s="1">
        <v>0</v>
      </c>
      <c r="Q1547" s="1">
        <v>0</v>
      </c>
      <c r="R1547" s="1">
        <v>0</v>
      </c>
      <c r="S1547" s="1">
        <v>0</v>
      </c>
      <c r="T1547" s="5">
        <v>1</v>
      </c>
      <c r="U1547" s="5">
        <v>1</v>
      </c>
      <c r="V1547" s="5">
        <v>0</v>
      </c>
      <c r="W1547" s="36">
        <v>0</v>
      </c>
      <c r="X1547" s="5" t="s">
        <v>128</v>
      </c>
      <c r="Y1547"/>
    </row>
    <row r="1548" spans="1:25" ht="15">
      <c r="A1548" s="1" t="s">
        <v>3166</v>
      </c>
      <c r="B1548" s="1" t="s">
        <v>3167</v>
      </c>
      <c r="C1548" s="1" t="s">
        <v>49</v>
      </c>
      <c r="D1548" s="1" t="s">
        <v>34</v>
      </c>
      <c r="E1548" s="1">
        <v>118</v>
      </c>
      <c r="F1548" s="1">
        <v>3.2</v>
      </c>
      <c r="G1548" s="1">
        <v>2</v>
      </c>
      <c r="H1548" s="1">
        <v>2</v>
      </c>
      <c r="I1548" s="1">
        <v>2</v>
      </c>
      <c r="J1548" s="1">
        <v>0.0179423691104</v>
      </c>
      <c r="K1548" s="35">
        <f t="shared" si="24"/>
        <v>8.55986701917372E-06</v>
      </c>
      <c r="L1548" s="1">
        <v>2</v>
      </c>
      <c r="M1548" s="1">
        <v>2</v>
      </c>
      <c r="N1548" s="1">
        <v>0</v>
      </c>
      <c r="O1548" s="1">
        <v>0</v>
      </c>
      <c r="P1548" s="1">
        <v>0</v>
      </c>
      <c r="Q1548" s="1">
        <v>0</v>
      </c>
      <c r="R1548" s="1">
        <v>0</v>
      </c>
      <c r="S1548" s="1">
        <v>0</v>
      </c>
      <c r="T1548" s="5">
        <v>1</v>
      </c>
      <c r="U1548" s="5">
        <v>1</v>
      </c>
      <c r="V1548" s="5">
        <v>0</v>
      </c>
      <c r="W1548" s="36">
        <v>0</v>
      </c>
      <c r="X1548" s="5" t="s">
        <v>128</v>
      </c>
      <c r="Y1548" t="s">
        <v>3168</v>
      </c>
    </row>
    <row r="1549" spans="1:25" ht="15">
      <c r="A1549" s="1" t="s">
        <v>3169</v>
      </c>
      <c r="B1549" s="1" t="s">
        <v>3170</v>
      </c>
      <c r="C1549" s="1" t="s">
        <v>49</v>
      </c>
      <c r="D1549" s="1" t="s">
        <v>34</v>
      </c>
      <c r="E1549" s="1">
        <v>112</v>
      </c>
      <c r="F1549" s="1">
        <v>1.8</v>
      </c>
      <c r="G1549" s="1">
        <v>2</v>
      </c>
      <c r="H1549" s="1">
        <v>2</v>
      </c>
      <c r="I1549" s="1">
        <v>2</v>
      </c>
      <c r="J1549" s="1">
        <v>0.0170767943442</v>
      </c>
      <c r="K1549" s="35">
        <f t="shared" si="24"/>
        <v>8.146922393620913E-06</v>
      </c>
      <c r="L1549" s="1">
        <v>2</v>
      </c>
      <c r="M1549" s="1">
        <v>2</v>
      </c>
      <c r="N1549" s="1">
        <v>0</v>
      </c>
      <c r="O1549" s="1">
        <v>0</v>
      </c>
      <c r="P1549" s="1">
        <v>0</v>
      </c>
      <c r="Q1549" s="1">
        <v>0</v>
      </c>
      <c r="R1549" s="1">
        <v>0</v>
      </c>
      <c r="S1549" s="1">
        <v>0</v>
      </c>
      <c r="T1549" s="5">
        <v>1</v>
      </c>
      <c r="U1549" s="5">
        <v>1</v>
      </c>
      <c r="V1549" s="5">
        <v>0</v>
      </c>
      <c r="W1549" s="36">
        <v>0</v>
      </c>
      <c r="X1549" s="5" t="s">
        <v>128</v>
      </c>
      <c r="Y1549"/>
    </row>
    <row r="1550" spans="1:25" ht="15">
      <c r="A1550" s="1" t="s">
        <v>3171</v>
      </c>
      <c r="B1550" s="1" t="s">
        <v>3172</v>
      </c>
      <c r="C1550" s="1" t="s">
        <v>49</v>
      </c>
      <c r="D1550" s="1" t="s">
        <v>34</v>
      </c>
      <c r="E1550" s="1">
        <v>96</v>
      </c>
      <c r="F1550" s="1">
        <v>2.7</v>
      </c>
      <c r="G1550" s="1">
        <v>2</v>
      </c>
      <c r="H1550" s="1">
        <v>2</v>
      </c>
      <c r="I1550" s="1">
        <v>2</v>
      </c>
      <c r="J1550" s="1">
        <v>0.0168286423493</v>
      </c>
      <c r="K1550" s="35">
        <f aca="true" t="shared" si="25" ref="K1550:K1613">J1550/J$7</f>
        <v>8.028535124703596E-06</v>
      </c>
      <c r="L1550" s="1">
        <v>2</v>
      </c>
      <c r="M1550" s="1">
        <v>2</v>
      </c>
      <c r="N1550" s="1">
        <v>0</v>
      </c>
      <c r="O1550" s="1">
        <v>0</v>
      </c>
      <c r="P1550" s="1">
        <v>0</v>
      </c>
      <c r="Q1550" s="1">
        <v>0</v>
      </c>
      <c r="R1550" s="1">
        <v>0</v>
      </c>
      <c r="S1550" s="1">
        <v>0</v>
      </c>
      <c r="T1550" s="5">
        <v>1</v>
      </c>
      <c r="U1550" s="5">
        <v>1</v>
      </c>
      <c r="V1550" s="5">
        <v>0</v>
      </c>
      <c r="W1550" s="36">
        <v>0</v>
      </c>
      <c r="X1550" s="5" t="s">
        <v>128</v>
      </c>
      <c r="Y1550"/>
    </row>
    <row r="1551" spans="1:25" ht="15">
      <c r="A1551" s="1" t="s">
        <v>3173</v>
      </c>
      <c r="B1551" s="1" t="s">
        <v>3174</v>
      </c>
      <c r="C1551" s="1" t="s">
        <v>49</v>
      </c>
      <c r="D1551" s="1" t="s">
        <v>34</v>
      </c>
      <c r="E1551" s="1">
        <v>60</v>
      </c>
      <c r="F1551" s="1">
        <v>1.5</v>
      </c>
      <c r="G1551" s="1">
        <v>2</v>
      </c>
      <c r="H1551" s="1">
        <v>2</v>
      </c>
      <c r="I1551" s="1">
        <v>2</v>
      </c>
      <c r="J1551" s="1">
        <v>0.0164347990435</v>
      </c>
      <c r="K1551" s="35">
        <f t="shared" si="25"/>
        <v>7.84064208207938E-06</v>
      </c>
      <c r="L1551" s="1">
        <v>2</v>
      </c>
      <c r="M1551" s="1">
        <v>2</v>
      </c>
      <c r="N1551" s="1">
        <v>0</v>
      </c>
      <c r="O1551" s="1">
        <v>0</v>
      </c>
      <c r="P1551" s="1">
        <v>0</v>
      </c>
      <c r="Q1551" s="1">
        <v>0</v>
      </c>
      <c r="R1551" s="1">
        <v>0</v>
      </c>
      <c r="S1551" s="1">
        <v>0</v>
      </c>
      <c r="T1551" s="5">
        <v>1</v>
      </c>
      <c r="U1551" s="5">
        <v>1</v>
      </c>
      <c r="V1551" s="5">
        <v>0</v>
      </c>
      <c r="W1551" s="36">
        <v>0</v>
      </c>
      <c r="X1551" s="5" t="s">
        <v>128</v>
      </c>
      <c r="Y1551"/>
    </row>
    <row r="1552" spans="1:25" ht="15">
      <c r="A1552" s="1" t="s">
        <v>3175</v>
      </c>
      <c r="B1552" s="1" t="s">
        <v>3176</v>
      </c>
      <c r="C1552" s="1" t="s">
        <v>49</v>
      </c>
      <c r="D1552" s="1" t="s">
        <v>34</v>
      </c>
      <c r="E1552" s="1">
        <v>93</v>
      </c>
      <c r="F1552" s="1">
        <v>2.8</v>
      </c>
      <c r="G1552" s="1">
        <v>2</v>
      </c>
      <c r="H1552" s="1">
        <v>2</v>
      </c>
      <c r="I1552" s="1">
        <v>2</v>
      </c>
      <c r="J1552" s="1">
        <v>0.0163393353158</v>
      </c>
      <c r="K1552" s="35">
        <f t="shared" si="25"/>
        <v>7.795098664193004E-06</v>
      </c>
      <c r="L1552" s="1">
        <v>2</v>
      </c>
      <c r="M1552" s="1">
        <v>2</v>
      </c>
      <c r="N1552" s="1">
        <v>0</v>
      </c>
      <c r="O1552" s="1">
        <v>0</v>
      </c>
      <c r="P1552" s="1">
        <v>0</v>
      </c>
      <c r="Q1552" s="1">
        <v>0</v>
      </c>
      <c r="R1552" s="1">
        <v>0</v>
      </c>
      <c r="S1552" s="1">
        <v>0</v>
      </c>
      <c r="T1552" s="5">
        <v>1</v>
      </c>
      <c r="U1552" s="5">
        <v>1</v>
      </c>
      <c r="V1552" s="5">
        <v>0</v>
      </c>
      <c r="W1552" s="36">
        <v>0</v>
      </c>
      <c r="X1552" s="5" t="s">
        <v>128</v>
      </c>
      <c r="Y1552"/>
    </row>
    <row r="1553" spans="1:25" ht="15">
      <c r="A1553" s="1" t="s">
        <v>3177</v>
      </c>
      <c r="B1553" s="1" t="s">
        <v>3178</v>
      </c>
      <c r="C1553" s="1" t="s">
        <v>49</v>
      </c>
      <c r="D1553" s="1" t="s">
        <v>34</v>
      </c>
      <c r="E1553" s="1">
        <v>46</v>
      </c>
      <c r="F1553" s="1">
        <v>2.2</v>
      </c>
      <c r="G1553" s="1">
        <v>2</v>
      </c>
      <c r="H1553" s="1">
        <v>2</v>
      </c>
      <c r="I1553" s="1">
        <v>2</v>
      </c>
      <c r="J1553" s="1">
        <v>0.0163380005555</v>
      </c>
      <c r="K1553" s="35">
        <f t="shared" si="25"/>
        <v>7.794461882584053E-06</v>
      </c>
      <c r="L1553" s="1">
        <v>2</v>
      </c>
      <c r="M1553" s="1">
        <v>2</v>
      </c>
      <c r="N1553" s="1">
        <v>0</v>
      </c>
      <c r="O1553" s="1">
        <v>0</v>
      </c>
      <c r="P1553" s="1">
        <v>0</v>
      </c>
      <c r="Q1553" s="1">
        <v>0</v>
      </c>
      <c r="R1553" s="1">
        <v>0</v>
      </c>
      <c r="S1553" s="1">
        <v>0</v>
      </c>
      <c r="T1553" s="5">
        <v>1</v>
      </c>
      <c r="U1553" s="5">
        <v>1</v>
      </c>
      <c r="V1553" s="5">
        <v>0</v>
      </c>
      <c r="W1553" s="36">
        <v>0</v>
      </c>
      <c r="X1553" s="5" t="s">
        <v>128</v>
      </c>
      <c r="Y1553"/>
    </row>
    <row r="1554" spans="1:25" ht="15">
      <c r="A1554" s="1" t="s">
        <v>3179</v>
      </c>
      <c r="B1554" s="1" t="s">
        <v>3180</v>
      </c>
      <c r="C1554" s="1" t="s">
        <v>49</v>
      </c>
      <c r="D1554" s="1" t="s">
        <v>34</v>
      </c>
      <c r="E1554" s="1">
        <v>75</v>
      </c>
      <c r="F1554" s="1">
        <v>3</v>
      </c>
      <c r="G1554" s="1">
        <v>2</v>
      </c>
      <c r="H1554" s="1">
        <v>2</v>
      </c>
      <c r="I1554" s="1">
        <v>2</v>
      </c>
      <c r="J1554" s="1">
        <v>0.0162886346052</v>
      </c>
      <c r="K1554" s="35">
        <f t="shared" si="25"/>
        <v>7.770910590820794E-06</v>
      </c>
      <c r="L1554" s="1">
        <v>2</v>
      </c>
      <c r="M1554" s="1">
        <v>2</v>
      </c>
      <c r="N1554" s="1">
        <v>0</v>
      </c>
      <c r="O1554" s="1">
        <v>0</v>
      </c>
      <c r="P1554" s="1">
        <v>0</v>
      </c>
      <c r="Q1554" s="1">
        <v>0</v>
      </c>
      <c r="R1554" s="1">
        <v>0</v>
      </c>
      <c r="S1554" s="1">
        <v>0</v>
      </c>
      <c r="T1554" s="5">
        <v>1</v>
      </c>
      <c r="U1554" s="5">
        <v>1</v>
      </c>
      <c r="V1554" s="5">
        <v>0</v>
      </c>
      <c r="W1554" s="36">
        <v>0</v>
      </c>
      <c r="X1554" s="5" t="s">
        <v>128</v>
      </c>
      <c r="Y1554"/>
    </row>
    <row r="1555" spans="1:25" ht="15">
      <c r="A1555" s="1" t="s">
        <v>3181</v>
      </c>
      <c r="B1555" s="1" t="s">
        <v>3182</v>
      </c>
      <c r="C1555" s="1" t="s">
        <v>49</v>
      </c>
      <c r="D1555" s="1" t="s">
        <v>34</v>
      </c>
      <c r="E1555" s="1">
        <v>51</v>
      </c>
      <c r="F1555" s="1">
        <v>2.3</v>
      </c>
      <c r="G1555" s="1">
        <v>2</v>
      </c>
      <c r="H1555" s="1">
        <v>2</v>
      </c>
      <c r="I1555" s="1">
        <v>2</v>
      </c>
      <c r="J1555" s="1">
        <v>0.0161911855186</v>
      </c>
      <c r="K1555" s="35">
        <f t="shared" si="25"/>
        <v>7.724420006589504E-06</v>
      </c>
      <c r="L1555" s="1">
        <v>2</v>
      </c>
      <c r="M1555" s="1">
        <v>2</v>
      </c>
      <c r="N1555" s="1">
        <v>0</v>
      </c>
      <c r="O1555" s="1">
        <v>0</v>
      </c>
      <c r="P1555" s="1">
        <v>0</v>
      </c>
      <c r="Q1555" s="1">
        <v>0</v>
      </c>
      <c r="R1555" s="1">
        <v>0</v>
      </c>
      <c r="S1555" s="1">
        <v>0</v>
      </c>
      <c r="T1555" s="5">
        <v>1</v>
      </c>
      <c r="U1555" s="5">
        <v>1</v>
      </c>
      <c r="V1555" s="5">
        <v>0</v>
      </c>
      <c r="W1555" s="36">
        <v>0</v>
      </c>
      <c r="X1555" s="5" t="s">
        <v>128</v>
      </c>
      <c r="Y1555"/>
    </row>
    <row r="1556" spans="1:25" ht="15">
      <c r="A1556" s="1" t="s">
        <v>3183</v>
      </c>
      <c r="B1556" s="1" t="s">
        <v>3184</v>
      </c>
      <c r="C1556" s="1" t="s">
        <v>49</v>
      </c>
      <c r="D1556" s="1" t="s">
        <v>34</v>
      </c>
      <c r="E1556" s="1">
        <v>82</v>
      </c>
      <c r="F1556" s="1">
        <v>2</v>
      </c>
      <c r="G1556" s="1">
        <v>2</v>
      </c>
      <c r="H1556" s="1">
        <v>2</v>
      </c>
      <c r="I1556" s="1">
        <v>2</v>
      </c>
      <c r="J1556" s="1">
        <v>0.0161043562284</v>
      </c>
      <c r="K1556" s="35">
        <f t="shared" si="25"/>
        <v>7.682995868399725E-06</v>
      </c>
      <c r="L1556" s="1">
        <v>2</v>
      </c>
      <c r="M1556" s="1">
        <v>2</v>
      </c>
      <c r="N1556" s="1">
        <v>0</v>
      </c>
      <c r="O1556" s="1">
        <v>0</v>
      </c>
      <c r="P1556" s="1">
        <v>0</v>
      </c>
      <c r="Q1556" s="1">
        <v>0</v>
      </c>
      <c r="R1556" s="1">
        <v>0</v>
      </c>
      <c r="S1556" s="1">
        <v>0</v>
      </c>
      <c r="T1556" s="5">
        <v>1</v>
      </c>
      <c r="U1556" s="5">
        <v>1</v>
      </c>
      <c r="V1556" s="5">
        <v>0</v>
      </c>
      <c r="W1556" s="36">
        <v>0</v>
      </c>
      <c r="X1556" s="5" t="s">
        <v>128</v>
      </c>
      <c r="Y1556"/>
    </row>
    <row r="1557" spans="1:25" ht="15">
      <c r="A1557" s="1" t="s">
        <v>3185</v>
      </c>
      <c r="B1557" s="1" t="s">
        <v>3186</v>
      </c>
      <c r="C1557" s="1" t="s">
        <v>49</v>
      </c>
      <c r="D1557" s="1" t="s">
        <v>34</v>
      </c>
      <c r="E1557" s="1">
        <v>100</v>
      </c>
      <c r="F1557" s="1">
        <v>4.3</v>
      </c>
      <c r="G1557" s="1">
        <v>2</v>
      </c>
      <c r="H1557" s="1">
        <v>2</v>
      </c>
      <c r="I1557" s="1">
        <v>2</v>
      </c>
      <c r="J1557" s="1">
        <v>0.0159828663673</v>
      </c>
      <c r="K1557" s="35">
        <f t="shared" si="25"/>
        <v>7.625036016565493E-06</v>
      </c>
      <c r="L1557" s="1">
        <v>2</v>
      </c>
      <c r="M1557" s="1">
        <v>2</v>
      </c>
      <c r="N1557" s="1">
        <v>0</v>
      </c>
      <c r="O1557" s="1">
        <v>0</v>
      </c>
      <c r="P1557" s="1">
        <v>0</v>
      </c>
      <c r="Q1557" s="1">
        <v>0</v>
      </c>
      <c r="R1557" s="1">
        <v>0</v>
      </c>
      <c r="S1557" s="1">
        <v>0</v>
      </c>
      <c r="T1557" s="5">
        <v>1</v>
      </c>
      <c r="U1557" s="5">
        <v>1</v>
      </c>
      <c r="V1557" s="5">
        <v>0</v>
      </c>
      <c r="W1557" s="36">
        <v>0</v>
      </c>
      <c r="X1557" s="5" t="s">
        <v>128</v>
      </c>
      <c r="Y1557"/>
    </row>
    <row r="1558" spans="1:25" ht="15">
      <c r="A1558" s="1" t="s">
        <v>3187</v>
      </c>
      <c r="B1558" s="1" t="s">
        <v>3188</v>
      </c>
      <c r="C1558" s="1" t="s">
        <v>49</v>
      </c>
      <c r="D1558" s="1" t="s">
        <v>34</v>
      </c>
      <c r="E1558" s="1">
        <v>58</v>
      </c>
      <c r="F1558" s="1">
        <v>1.8</v>
      </c>
      <c r="G1558" s="1">
        <v>2</v>
      </c>
      <c r="H1558" s="1">
        <v>2</v>
      </c>
      <c r="I1558" s="1">
        <v>2</v>
      </c>
      <c r="J1558" s="1">
        <v>0.0157672750207</v>
      </c>
      <c r="K1558" s="35">
        <f t="shared" si="25"/>
        <v>7.522182639398543E-06</v>
      </c>
      <c r="L1558" s="1">
        <v>2</v>
      </c>
      <c r="M1558" s="1">
        <v>2</v>
      </c>
      <c r="N1558" s="1">
        <v>0</v>
      </c>
      <c r="O1558" s="1">
        <v>0</v>
      </c>
      <c r="P1558" s="1">
        <v>0</v>
      </c>
      <c r="Q1558" s="1">
        <v>0</v>
      </c>
      <c r="R1558" s="1">
        <v>0</v>
      </c>
      <c r="S1558" s="1">
        <v>0</v>
      </c>
      <c r="T1558" s="5">
        <v>1</v>
      </c>
      <c r="U1558" s="5">
        <v>1</v>
      </c>
      <c r="V1558" s="5">
        <v>0</v>
      </c>
      <c r="W1558" s="36">
        <v>0</v>
      </c>
      <c r="X1558" s="5" t="s">
        <v>128</v>
      </c>
      <c r="Y1558"/>
    </row>
    <row r="1559" spans="1:25" ht="15">
      <c r="A1559" s="1" t="s">
        <v>3189</v>
      </c>
      <c r="B1559" s="1" t="s">
        <v>3190</v>
      </c>
      <c r="C1559" s="1" t="s">
        <v>49</v>
      </c>
      <c r="D1559" s="1" t="s">
        <v>34</v>
      </c>
      <c r="E1559" s="1">
        <v>78</v>
      </c>
      <c r="F1559" s="1">
        <v>1.8</v>
      </c>
      <c r="G1559" s="1">
        <v>2</v>
      </c>
      <c r="H1559" s="1">
        <v>2</v>
      </c>
      <c r="I1559" s="1">
        <v>2</v>
      </c>
      <c r="J1559" s="1">
        <v>0.0156466363643</v>
      </c>
      <c r="K1559" s="35">
        <f t="shared" si="25"/>
        <v>7.4646288765815E-06</v>
      </c>
      <c r="L1559" s="1">
        <v>2</v>
      </c>
      <c r="M1559" s="1">
        <v>2</v>
      </c>
      <c r="N1559" s="1">
        <v>0</v>
      </c>
      <c r="O1559" s="1">
        <v>0</v>
      </c>
      <c r="P1559" s="1">
        <v>0</v>
      </c>
      <c r="Q1559" s="1">
        <v>0</v>
      </c>
      <c r="R1559" s="1">
        <v>0</v>
      </c>
      <c r="S1559" s="1">
        <v>0</v>
      </c>
      <c r="T1559" s="5">
        <v>1</v>
      </c>
      <c r="U1559" s="5">
        <v>1</v>
      </c>
      <c r="V1559" s="5">
        <v>0</v>
      </c>
      <c r="W1559" s="36">
        <v>0</v>
      </c>
      <c r="X1559" s="5" t="s">
        <v>128</v>
      </c>
      <c r="Y1559"/>
    </row>
    <row r="1560" spans="1:25" ht="15">
      <c r="A1560" s="1" t="s">
        <v>3191</v>
      </c>
      <c r="B1560" s="1" t="s">
        <v>3192</v>
      </c>
      <c r="C1560" s="1" t="s">
        <v>49</v>
      </c>
      <c r="D1560" s="1" t="s">
        <v>34</v>
      </c>
      <c r="E1560" s="1">
        <v>64</v>
      </c>
      <c r="F1560" s="1">
        <v>2.6</v>
      </c>
      <c r="G1560" s="1">
        <v>2</v>
      </c>
      <c r="H1560" s="1">
        <v>2</v>
      </c>
      <c r="I1560" s="1">
        <v>2</v>
      </c>
      <c r="J1560" s="1">
        <v>0.0154249575814</v>
      </c>
      <c r="K1560" s="35">
        <f t="shared" si="25"/>
        <v>7.358871331916097E-06</v>
      </c>
      <c r="L1560" s="1">
        <v>2</v>
      </c>
      <c r="M1560" s="1">
        <v>2</v>
      </c>
      <c r="N1560" s="1">
        <v>0</v>
      </c>
      <c r="O1560" s="1">
        <v>0</v>
      </c>
      <c r="P1560" s="1">
        <v>0</v>
      </c>
      <c r="Q1560" s="1">
        <v>0</v>
      </c>
      <c r="R1560" s="1">
        <v>0</v>
      </c>
      <c r="S1560" s="1">
        <v>0</v>
      </c>
      <c r="T1560" s="5">
        <v>1</v>
      </c>
      <c r="U1560" s="5">
        <v>1</v>
      </c>
      <c r="V1560" s="5">
        <v>0</v>
      </c>
      <c r="W1560" s="36">
        <v>0</v>
      </c>
      <c r="X1560" s="5" t="s">
        <v>128</v>
      </c>
      <c r="Y1560"/>
    </row>
    <row r="1561" spans="1:25" ht="15">
      <c r="A1561" s="1" t="s">
        <v>3193</v>
      </c>
      <c r="B1561" s="1" t="s">
        <v>3194</v>
      </c>
      <c r="C1561" s="1" t="s">
        <v>49</v>
      </c>
      <c r="D1561" s="1" t="s">
        <v>34</v>
      </c>
      <c r="E1561" s="1">
        <v>58</v>
      </c>
      <c r="F1561" s="1">
        <v>1.8</v>
      </c>
      <c r="G1561" s="1">
        <v>2</v>
      </c>
      <c r="H1561" s="1">
        <v>2</v>
      </c>
      <c r="I1561" s="1">
        <v>2</v>
      </c>
      <c r="J1561" s="1">
        <v>0.0153112392151</v>
      </c>
      <c r="K1561" s="35">
        <f t="shared" si="25"/>
        <v>7.304619070847548E-06</v>
      </c>
      <c r="L1561" s="1">
        <v>2</v>
      </c>
      <c r="M1561" s="1">
        <v>2</v>
      </c>
      <c r="N1561" s="1">
        <v>0</v>
      </c>
      <c r="O1561" s="1">
        <v>0</v>
      </c>
      <c r="P1561" s="1">
        <v>0</v>
      </c>
      <c r="Q1561" s="1">
        <v>0</v>
      </c>
      <c r="R1561" s="1">
        <v>0</v>
      </c>
      <c r="S1561" s="1">
        <v>0</v>
      </c>
      <c r="T1561" s="5">
        <v>1</v>
      </c>
      <c r="U1561" s="5">
        <v>1</v>
      </c>
      <c r="V1561" s="5">
        <v>0</v>
      </c>
      <c r="W1561" s="36">
        <v>0</v>
      </c>
      <c r="X1561" s="5" t="s">
        <v>128</v>
      </c>
      <c r="Y1561"/>
    </row>
    <row r="1562" spans="1:25" ht="15">
      <c r="A1562" s="1" t="s">
        <v>3195</v>
      </c>
      <c r="B1562" s="1" t="s">
        <v>3196</v>
      </c>
      <c r="C1562" s="1" t="s">
        <v>49</v>
      </c>
      <c r="D1562" s="1" t="s">
        <v>34</v>
      </c>
      <c r="E1562" s="1">
        <v>47</v>
      </c>
      <c r="F1562" s="1">
        <v>1.7000000000000002</v>
      </c>
      <c r="G1562" s="1">
        <v>2</v>
      </c>
      <c r="H1562" s="1">
        <v>2</v>
      </c>
      <c r="I1562" s="1">
        <v>2</v>
      </c>
      <c r="J1562" s="1">
        <v>0.0152884159672</v>
      </c>
      <c r="K1562" s="35">
        <f t="shared" si="25"/>
        <v>7.2937306555124525E-06</v>
      </c>
      <c r="L1562" s="1">
        <v>2</v>
      </c>
      <c r="M1562" s="1">
        <v>2</v>
      </c>
      <c r="N1562" s="1">
        <v>0</v>
      </c>
      <c r="O1562" s="1">
        <v>0</v>
      </c>
      <c r="P1562" s="1">
        <v>0</v>
      </c>
      <c r="Q1562" s="1">
        <v>0</v>
      </c>
      <c r="R1562" s="1">
        <v>0</v>
      </c>
      <c r="S1562" s="1">
        <v>0</v>
      </c>
      <c r="T1562" s="5">
        <v>1</v>
      </c>
      <c r="U1562" s="5">
        <v>1</v>
      </c>
      <c r="V1562" s="5">
        <v>0</v>
      </c>
      <c r="W1562" s="36">
        <v>0</v>
      </c>
      <c r="X1562" s="5" t="s">
        <v>128</v>
      </c>
      <c r="Y1562"/>
    </row>
    <row r="1563" spans="1:25" ht="15">
      <c r="A1563" s="1" t="s">
        <v>3197</v>
      </c>
      <c r="B1563" s="1" t="s">
        <v>3198</v>
      </c>
      <c r="C1563" s="1" t="s">
        <v>49</v>
      </c>
      <c r="D1563" s="1" t="s">
        <v>34</v>
      </c>
      <c r="E1563" s="1">
        <v>71</v>
      </c>
      <c r="F1563" s="1">
        <v>1.7000000000000002</v>
      </c>
      <c r="G1563" s="1">
        <v>2</v>
      </c>
      <c r="H1563" s="1">
        <v>2</v>
      </c>
      <c r="I1563" s="1">
        <v>2</v>
      </c>
      <c r="J1563" s="1">
        <v>0.0148553092875</v>
      </c>
      <c r="K1563" s="35">
        <f t="shared" si="25"/>
        <v>7.087106014109943E-06</v>
      </c>
      <c r="L1563" s="1">
        <v>2</v>
      </c>
      <c r="M1563" s="1">
        <v>2</v>
      </c>
      <c r="N1563" s="1">
        <v>0</v>
      </c>
      <c r="O1563" s="1">
        <v>0</v>
      </c>
      <c r="P1563" s="1">
        <v>0</v>
      </c>
      <c r="Q1563" s="1">
        <v>0</v>
      </c>
      <c r="R1563" s="1">
        <v>0</v>
      </c>
      <c r="S1563" s="1">
        <v>0</v>
      </c>
      <c r="T1563" s="5">
        <v>1</v>
      </c>
      <c r="U1563" s="5">
        <v>1</v>
      </c>
      <c r="V1563" s="5">
        <v>0</v>
      </c>
      <c r="W1563" s="36">
        <v>0</v>
      </c>
      <c r="X1563" s="5" t="s">
        <v>128</v>
      </c>
      <c r="Y1563"/>
    </row>
    <row r="1564" spans="1:25" ht="15">
      <c r="A1564" s="1" t="s">
        <v>3199</v>
      </c>
      <c r="B1564" s="1" t="s">
        <v>3200</v>
      </c>
      <c r="C1564" s="1" t="s">
        <v>49</v>
      </c>
      <c r="D1564" s="1" t="s">
        <v>34</v>
      </c>
      <c r="E1564" s="1">
        <v>46</v>
      </c>
      <c r="F1564" s="1">
        <v>1.8</v>
      </c>
      <c r="G1564" s="1">
        <v>2</v>
      </c>
      <c r="H1564" s="1">
        <v>2</v>
      </c>
      <c r="I1564" s="1">
        <v>2</v>
      </c>
      <c r="J1564" s="1">
        <v>0.0144657090367</v>
      </c>
      <c r="K1564" s="35">
        <f t="shared" si="25"/>
        <v>6.901237229616389E-06</v>
      </c>
      <c r="L1564" s="1">
        <v>2</v>
      </c>
      <c r="M1564" s="1">
        <v>2</v>
      </c>
      <c r="N1564" s="1">
        <v>0</v>
      </c>
      <c r="O1564" s="1">
        <v>0</v>
      </c>
      <c r="P1564" s="1">
        <v>0</v>
      </c>
      <c r="Q1564" s="1">
        <v>0</v>
      </c>
      <c r="R1564" s="1">
        <v>0</v>
      </c>
      <c r="S1564" s="1">
        <v>0</v>
      </c>
      <c r="T1564" s="5">
        <v>1</v>
      </c>
      <c r="U1564" s="5">
        <v>1</v>
      </c>
      <c r="V1564" s="5">
        <v>0</v>
      </c>
      <c r="W1564" s="36">
        <v>0</v>
      </c>
      <c r="X1564" s="5" t="s">
        <v>128</v>
      </c>
      <c r="Y1564"/>
    </row>
    <row r="1565" spans="1:25" ht="15">
      <c r="A1565" s="1" t="s">
        <v>3201</v>
      </c>
      <c r="B1565" s="1" t="s">
        <v>3202</v>
      </c>
      <c r="C1565" s="1" t="s">
        <v>49</v>
      </c>
      <c r="D1565" s="1" t="s">
        <v>34</v>
      </c>
      <c r="E1565" s="1">
        <v>59</v>
      </c>
      <c r="F1565" s="1">
        <v>2.1</v>
      </c>
      <c r="G1565" s="1">
        <v>2</v>
      </c>
      <c r="H1565" s="1">
        <v>2</v>
      </c>
      <c r="I1565" s="1">
        <v>2</v>
      </c>
      <c r="J1565" s="1">
        <v>0.0142185822652</v>
      </c>
      <c r="K1565" s="35">
        <f t="shared" si="25"/>
        <v>6.783339069796926E-06</v>
      </c>
      <c r="L1565" s="1">
        <v>2</v>
      </c>
      <c r="M1565" s="1">
        <v>2</v>
      </c>
      <c r="N1565" s="1">
        <v>0</v>
      </c>
      <c r="O1565" s="1">
        <v>0</v>
      </c>
      <c r="P1565" s="1">
        <v>0</v>
      </c>
      <c r="Q1565" s="1">
        <v>0</v>
      </c>
      <c r="R1565" s="1">
        <v>0</v>
      </c>
      <c r="S1565" s="1">
        <v>0</v>
      </c>
      <c r="T1565" s="5">
        <v>1</v>
      </c>
      <c r="U1565" s="5">
        <v>1</v>
      </c>
      <c r="V1565" s="5">
        <v>0</v>
      </c>
      <c r="W1565" s="36">
        <v>0</v>
      </c>
      <c r="X1565" s="5" t="s">
        <v>128</v>
      </c>
      <c r="Y1565"/>
    </row>
    <row r="1566" spans="1:25" ht="15">
      <c r="A1566" s="1" t="s">
        <v>3203</v>
      </c>
      <c r="B1566" s="1" t="s">
        <v>3204</v>
      </c>
      <c r="C1566" s="1" t="s">
        <v>49</v>
      </c>
      <c r="D1566" s="1" t="s">
        <v>34</v>
      </c>
      <c r="E1566" s="1">
        <v>74</v>
      </c>
      <c r="F1566" s="1">
        <v>2.6</v>
      </c>
      <c r="G1566" s="1">
        <v>2</v>
      </c>
      <c r="H1566" s="1">
        <v>2</v>
      </c>
      <c r="I1566" s="1">
        <v>2</v>
      </c>
      <c r="J1566" s="1">
        <v>0.0142102982031</v>
      </c>
      <c r="K1566" s="35">
        <f t="shared" si="25"/>
        <v>6.779386945664474E-06</v>
      </c>
      <c r="L1566" s="1">
        <v>2</v>
      </c>
      <c r="M1566" s="1">
        <v>2</v>
      </c>
      <c r="N1566" s="1">
        <v>0</v>
      </c>
      <c r="O1566" s="1">
        <v>0</v>
      </c>
      <c r="P1566" s="1">
        <v>0</v>
      </c>
      <c r="Q1566" s="1">
        <v>0</v>
      </c>
      <c r="R1566" s="1">
        <v>0</v>
      </c>
      <c r="S1566" s="1">
        <v>0</v>
      </c>
      <c r="T1566" s="5">
        <v>1</v>
      </c>
      <c r="U1566" s="5">
        <v>1</v>
      </c>
      <c r="V1566" s="5">
        <v>0</v>
      </c>
      <c r="W1566" s="36">
        <v>0</v>
      </c>
      <c r="X1566" s="5" t="s">
        <v>128</v>
      </c>
      <c r="Y1566"/>
    </row>
    <row r="1567" spans="1:25" ht="15">
      <c r="A1567" s="1" t="s">
        <v>3205</v>
      </c>
      <c r="B1567" s="1" t="s">
        <v>3206</v>
      </c>
      <c r="C1567" s="1" t="s">
        <v>49</v>
      </c>
      <c r="D1567" s="1" t="s">
        <v>34</v>
      </c>
      <c r="E1567" s="1">
        <v>65</v>
      </c>
      <c r="F1567" s="1">
        <v>1.4</v>
      </c>
      <c r="G1567" s="1">
        <v>2</v>
      </c>
      <c r="H1567" s="1">
        <v>2</v>
      </c>
      <c r="I1567" s="1">
        <v>2</v>
      </c>
      <c r="J1567" s="1">
        <v>0.0135126917958</v>
      </c>
      <c r="K1567" s="35">
        <f t="shared" si="25"/>
        <v>6.44657593049311E-06</v>
      </c>
      <c r="L1567" s="1">
        <v>2</v>
      </c>
      <c r="M1567" s="1">
        <v>2</v>
      </c>
      <c r="N1567" s="1">
        <v>0</v>
      </c>
      <c r="O1567" s="1">
        <v>0</v>
      </c>
      <c r="P1567" s="1">
        <v>0</v>
      </c>
      <c r="Q1567" s="1">
        <v>0</v>
      </c>
      <c r="R1567" s="1">
        <v>0</v>
      </c>
      <c r="S1567" s="1">
        <v>0</v>
      </c>
      <c r="T1567" s="5">
        <v>1</v>
      </c>
      <c r="U1567" s="5">
        <v>1</v>
      </c>
      <c r="V1567" s="5">
        <v>0</v>
      </c>
      <c r="W1567" s="36">
        <v>0</v>
      </c>
      <c r="X1567" s="5" t="s">
        <v>128</v>
      </c>
      <c r="Y1567"/>
    </row>
    <row r="1568" spans="1:25" ht="15">
      <c r="A1568" s="1" t="s">
        <v>3207</v>
      </c>
      <c r="B1568" s="1" t="s">
        <v>3208</v>
      </c>
      <c r="C1568" s="1" t="s">
        <v>49</v>
      </c>
      <c r="D1568" s="1" t="s">
        <v>34</v>
      </c>
      <c r="E1568" s="1">
        <v>88</v>
      </c>
      <c r="F1568" s="1">
        <v>2</v>
      </c>
      <c r="G1568" s="1">
        <v>2</v>
      </c>
      <c r="H1568" s="1">
        <v>2</v>
      </c>
      <c r="I1568" s="1">
        <v>2</v>
      </c>
      <c r="J1568" s="1">
        <v>0.0127731865268</v>
      </c>
      <c r="K1568" s="35">
        <f t="shared" si="25"/>
        <v>6.093775989545001E-06</v>
      </c>
      <c r="L1568" s="1">
        <v>2</v>
      </c>
      <c r="M1568" s="1">
        <v>2</v>
      </c>
      <c r="N1568" s="1">
        <v>0</v>
      </c>
      <c r="O1568" s="1">
        <v>0</v>
      </c>
      <c r="P1568" s="1">
        <v>0</v>
      </c>
      <c r="Q1568" s="1">
        <v>0</v>
      </c>
      <c r="R1568" s="1">
        <v>0</v>
      </c>
      <c r="S1568" s="1">
        <v>0</v>
      </c>
      <c r="T1568" s="5">
        <v>1</v>
      </c>
      <c r="U1568" s="5">
        <v>1</v>
      </c>
      <c r="V1568" s="5">
        <v>0</v>
      </c>
      <c r="W1568" s="36">
        <v>0</v>
      </c>
      <c r="X1568" s="5" t="s">
        <v>128</v>
      </c>
      <c r="Y1568"/>
    </row>
    <row r="1569" spans="1:25" ht="15">
      <c r="A1569" s="1" t="s">
        <v>3209</v>
      </c>
      <c r="B1569" s="1" t="s">
        <v>3210</v>
      </c>
      <c r="C1569" s="1" t="s">
        <v>49</v>
      </c>
      <c r="D1569" s="1" t="s">
        <v>34</v>
      </c>
      <c r="E1569" s="1">
        <v>67</v>
      </c>
      <c r="F1569" s="1">
        <v>1.8</v>
      </c>
      <c r="G1569" s="1">
        <v>2</v>
      </c>
      <c r="H1569" s="1">
        <v>2</v>
      </c>
      <c r="I1569" s="1">
        <v>2</v>
      </c>
      <c r="J1569" s="1">
        <v>0.0124852517963</v>
      </c>
      <c r="K1569" s="35">
        <f t="shared" si="25"/>
        <v>5.95640934703997E-06</v>
      </c>
      <c r="L1569" s="1">
        <v>2</v>
      </c>
      <c r="M1569" s="1">
        <v>2</v>
      </c>
      <c r="N1569" s="1">
        <v>0</v>
      </c>
      <c r="O1569" s="1">
        <v>0</v>
      </c>
      <c r="P1569" s="1">
        <v>0</v>
      </c>
      <c r="Q1569" s="1">
        <v>0</v>
      </c>
      <c r="R1569" s="1">
        <v>0</v>
      </c>
      <c r="S1569" s="1">
        <v>0</v>
      </c>
      <c r="T1569" s="5">
        <v>1</v>
      </c>
      <c r="U1569" s="5">
        <v>1</v>
      </c>
      <c r="V1569" s="5">
        <v>0</v>
      </c>
      <c r="W1569" s="36">
        <v>0</v>
      </c>
      <c r="X1569" s="5" t="s">
        <v>128</v>
      </c>
      <c r="Y1569"/>
    </row>
    <row r="1570" spans="1:25" ht="15">
      <c r="A1570" s="1" t="s">
        <v>3211</v>
      </c>
      <c r="B1570" s="1" t="s">
        <v>3212</v>
      </c>
      <c r="C1570" s="1" t="s">
        <v>49</v>
      </c>
      <c r="D1570" s="1" t="s">
        <v>34</v>
      </c>
      <c r="E1570" s="1">
        <v>71</v>
      </c>
      <c r="F1570" s="1">
        <v>0.9</v>
      </c>
      <c r="G1570" s="1">
        <v>2</v>
      </c>
      <c r="H1570" s="1">
        <v>2</v>
      </c>
      <c r="I1570" s="1">
        <v>2</v>
      </c>
      <c r="J1570" s="1">
        <v>0.010370808248900002</v>
      </c>
      <c r="K1570" s="35">
        <f t="shared" si="25"/>
        <v>4.947659862848224E-06</v>
      </c>
      <c r="L1570" s="1">
        <v>2</v>
      </c>
      <c r="M1570" s="1">
        <v>2</v>
      </c>
      <c r="N1570" s="1">
        <v>0</v>
      </c>
      <c r="O1570" s="1">
        <v>0</v>
      </c>
      <c r="P1570" s="1">
        <v>0</v>
      </c>
      <c r="Q1570" s="1">
        <v>0</v>
      </c>
      <c r="R1570" s="1">
        <v>0</v>
      </c>
      <c r="S1570" s="1">
        <v>0</v>
      </c>
      <c r="T1570" s="5">
        <v>1</v>
      </c>
      <c r="U1570" s="5">
        <v>1</v>
      </c>
      <c r="V1570" s="5">
        <v>0</v>
      </c>
      <c r="W1570" s="36">
        <v>0</v>
      </c>
      <c r="X1570" s="5" t="s">
        <v>128</v>
      </c>
      <c r="Y1570"/>
    </row>
    <row r="1571" spans="1:25" ht="15">
      <c r="A1571" s="1" t="s">
        <v>3213</v>
      </c>
      <c r="B1571" s="1" t="s">
        <v>3214</v>
      </c>
      <c r="C1571" s="1" t="s">
        <v>49</v>
      </c>
      <c r="D1571" s="1" t="s">
        <v>34</v>
      </c>
      <c r="E1571" s="1">
        <v>48</v>
      </c>
      <c r="F1571" s="1">
        <v>1</v>
      </c>
      <c r="G1571" s="1">
        <v>2</v>
      </c>
      <c r="H1571" s="1">
        <v>2</v>
      </c>
      <c r="I1571" s="1">
        <v>2</v>
      </c>
      <c r="J1571" s="1">
        <v>0.00905182167911</v>
      </c>
      <c r="K1571" s="35">
        <f t="shared" si="25"/>
        <v>4.318403516152389E-06</v>
      </c>
      <c r="L1571" s="1">
        <v>2</v>
      </c>
      <c r="M1571" s="1">
        <v>2</v>
      </c>
      <c r="N1571" s="1">
        <v>0</v>
      </c>
      <c r="O1571" s="1">
        <v>0</v>
      </c>
      <c r="P1571" s="1">
        <v>0</v>
      </c>
      <c r="Q1571" s="1">
        <v>0</v>
      </c>
      <c r="R1571" s="1">
        <v>0</v>
      </c>
      <c r="S1571" s="1">
        <v>0</v>
      </c>
      <c r="T1571" s="5">
        <v>1</v>
      </c>
      <c r="U1571" s="5">
        <v>1</v>
      </c>
      <c r="V1571" s="5">
        <v>0</v>
      </c>
      <c r="W1571" s="36">
        <v>0</v>
      </c>
      <c r="X1571" s="5" t="s">
        <v>128</v>
      </c>
      <c r="Y1571"/>
    </row>
    <row r="1572" spans="1:25" ht="15">
      <c r="A1572" s="1" t="s">
        <v>3215</v>
      </c>
      <c r="B1572" s="1" t="s">
        <v>3216</v>
      </c>
      <c r="C1572" s="1" t="s">
        <v>49</v>
      </c>
      <c r="D1572" s="1" t="s">
        <v>34</v>
      </c>
      <c r="E1572" s="1">
        <v>1122</v>
      </c>
      <c r="F1572" s="1">
        <v>30.3</v>
      </c>
      <c r="G1572" s="1">
        <v>25</v>
      </c>
      <c r="H1572" s="1">
        <v>1</v>
      </c>
      <c r="I1572" s="1">
        <v>25</v>
      </c>
      <c r="J1572" s="1">
        <v>0.37149019162700003</v>
      </c>
      <c r="K1572" s="35">
        <f t="shared" si="25"/>
        <v>0.0001772289166323806</v>
      </c>
      <c r="L1572" s="1">
        <v>36</v>
      </c>
      <c r="M1572" s="1">
        <v>36</v>
      </c>
      <c r="N1572" s="1">
        <v>0</v>
      </c>
      <c r="O1572" s="1">
        <v>0</v>
      </c>
      <c r="P1572" s="1">
        <v>0</v>
      </c>
      <c r="Q1572" s="1">
        <v>0</v>
      </c>
      <c r="R1572" s="1">
        <v>0</v>
      </c>
      <c r="S1572" s="1">
        <v>0</v>
      </c>
      <c r="T1572" s="5">
        <v>1</v>
      </c>
      <c r="U1572" s="5">
        <v>1</v>
      </c>
      <c r="V1572" s="5">
        <v>0</v>
      </c>
      <c r="W1572" s="36">
        <v>0</v>
      </c>
      <c r="X1572" s="5" t="s">
        <v>128</v>
      </c>
      <c r="Y1572"/>
    </row>
    <row r="1573" spans="1:25" ht="15">
      <c r="A1573" s="1" t="s">
        <v>3217</v>
      </c>
      <c r="B1573" s="1" t="s">
        <v>3218</v>
      </c>
      <c r="C1573" s="1" t="s">
        <v>49</v>
      </c>
      <c r="D1573" s="1" t="s">
        <v>34</v>
      </c>
      <c r="E1573" s="1">
        <v>1041</v>
      </c>
      <c r="F1573" s="1">
        <v>33.2</v>
      </c>
      <c r="G1573" s="1">
        <v>24</v>
      </c>
      <c r="H1573" s="1">
        <v>1</v>
      </c>
      <c r="I1573" s="1">
        <v>24</v>
      </c>
      <c r="J1573" s="1">
        <v>0.500561605704</v>
      </c>
      <c r="K1573" s="35">
        <f t="shared" si="25"/>
        <v>0.00023880574261771984</v>
      </c>
      <c r="L1573" s="1">
        <v>41</v>
      </c>
      <c r="M1573" s="1">
        <v>41</v>
      </c>
      <c r="N1573" s="1">
        <v>0</v>
      </c>
      <c r="O1573" s="1">
        <v>0</v>
      </c>
      <c r="P1573" s="1">
        <v>0</v>
      </c>
      <c r="Q1573" s="1">
        <v>0</v>
      </c>
      <c r="R1573" s="1">
        <v>0</v>
      </c>
      <c r="S1573" s="1">
        <v>0</v>
      </c>
      <c r="T1573" s="5">
        <v>1</v>
      </c>
      <c r="U1573" s="5">
        <v>1</v>
      </c>
      <c r="V1573" s="5">
        <v>0</v>
      </c>
      <c r="W1573" s="36">
        <v>0</v>
      </c>
      <c r="X1573" s="5" t="s">
        <v>128</v>
      </c>
      <c r="Y1573"/>
    </row>
    <row r="1574" spans="1:25" ht="15">
      <c r="A1574" s="1" t="s">
        <v>3219</v>
      </c>
      <c r="B1574" s="1" t="s">
        <v>3220</v>
      </c>
      <c r="C1574" s="1" t="s">
        <v>49</v>
      </c>
      <c r="D1574" s="1" t="s">
        <v>34</v>
      </c>
      <c r="E1574" s="1">
        <v>1034</v>
      </c>
      <c r="F1574" s="1">
        <v>35.4</v>
      </c>
      <c r="G1574" s="1">
        <v>21</v>
      </c>
      <c r="H1574" s="1">
        <v>1</v>
      </c>
      <c r="I1574" s="1">
        <v>21</v>
      </c>
      <c r="J1574" s="1">
        <v>0.5855504173920001</v>
      </c>
      <c r="K1574" s="35">
        <f t="shared" si="25"/>
        <v>0.0002793518333647438</v>
      </c>
      <c r="L1574" s="1">
        <v>39</v>
      </c>
      <c r="M1574" s="1">
        <v>39</v>
      </c>
      <c r="N1574" s="1">
        <v>0</v>
      </c>
      <c r="O1574" s="1">
        <v>0</v>
      </c>
      <c r="P1574" s="1">
        <v>0</v>
      </c>
      <c r="Q1574" s="1">
        <v>0</v>
      </c>
      <c r="R1574" s="1">
        <v>0</v>
      </c>
      <c r="S1574" s="1">
        <v>0</v>
      </c>
      <c r="T1574" s="5">
        <v>1</v>
      </c>
      <c r="U1574" s="5">
        <v>1</v>
      </c>
      <c r="V1574" s="5">
        <v>0</v>
      </c>
      <c r="W1574" s="36">
        <v>0</v>
      </c>
      <c r="X1574" s="5" t="s">
        <v>128</v>
      </c>
      <c r="Y1574"/>
    </row>
    <row r="1575" spans="1:25" ht="15">
      <c r="A1575" s="1" t="s">
        <v>3221</v>
      </c>
      <c r="B1575" s="1" t="s">
        <v>3222</v>
      </c>
      <c r="C1575" s="1" t="s">
        <v>49</v>
      </c>
      <c r="D1575" s="1" t="s">
        <v>34</v>
      </c>
      <c r="E1575" s="1">
        <v>702</v>
      </c>
      <c r="F1575" s="1">
        <v>28</v>
      </c>
      <c r="G1575" s="1">
        <v>15</v>
      </c>
      <c r="H1575" s="1">
        <v>1</v>
      </c>
      <c r="I1575" s="1">
        <v>15</v>
      </c>
      <c r="J1575" s="1">
        <v>0.425232651326</v>
      </c>
      <c r="K1575" s="35">
        <f t="shared" si="25"/>
        <v>0.0002028681343675734</v>
      </c>
      <c r="L1575" s="1">
        <v>26</v>
      </c>
      <c r="M1575" s="1">
        <v>26</v>
      </c>
      <c r="N1575" s="1">
        <v>0</v>
      </c>
      <c r="O1575" s="1">
        <v>0</v>
      </c>
      <c r="P1575" s="1">
        <v>0</v>
      </c>
      <c r="Q1575" s="1">
        <v>0</v>
      </c>
      <c r="R1575" s="1">
        <v>0</v>
      </c>
      <c r="S1575" s="1">
        <v>0</v>
      </c>
      <c r="T1575" s="5">
        <v>1</v>
      </c>
      <c r="U1575" s="5">
        <v>1</v>
      </c>
      <c r="V1575" s="5">
        <v>0</v>
      </c>
      <c r="W1575" s="36">
        <v>0</v>
      </c>
      <c r="X1575" s="5" t="s">
        <v>128</v>
      </c>
      <c r="Y1575"/>
    </row>
    <row r="1576" spans="1:25" ht="15">
      <c r="A1576" s="1" t="s">
        <v>3223</v>
      </c>
      <c r="B1576" s="1" t="s">
        <v>3224</v>
      </c>
      <c r="C1576" s="1" t="s">
        <v>49</v>
      </c>
      <c r="D1576" s="1" t="s">
        <v>34</v>
      </c>
      <c r="E1576" s="1">
        <v>756</v>
      </c>
      <c r="F1576" s="1">
        <v>32.1</v>
      </c>
      <c r="G1576" s="1">
        <v>15</v>
      </c>
      <c r="H1576" s="1">
        <v>1</v>
      </c>
      <c r="I1576" s="1">
        <v>15</v>
      </c>
      <c r="J1576" s="1">
        <v>0.379630131786</v>
      </c>
      <c r="K1576" s="35">
        <f t="shared" si="25"/>
        <v>0.00018111228369925724</v>
      </c>
      <c r="L1576" s="1">
        <v>21</v>
      </c>
      <c r="M1576" s="1">
        <v>21</v>
      </c>
      <c r="N1576" s="1">
        <v>0</v>
      </c>
      <c r="O1576" s="1">
        <v>0</v>
      </c>
      <c r="P1576" s="1">
        <v>0</v>
      </c>
      <c r="Q1576" s="1">
        <v>0</v>
      </c>
      <c r="R1576" s="1">
        <v>0</v>
      </c>
      <c r="S1576" s="1">
        <v>0</v>
      </c>
      <c r="T1576" s="5">
        <v>1</v>
      </c>
      <c r="U1576" s="5">
        <v>1</v>
      </c>
      <c r="V1576" s="5">
        <v>0</v>
      </c>
      <c r="W1576" s="36">
        <v>0</v>
      </c>
      <c r="X1576" s="5" t="s">
        <v>128</v>
      </c>
      <c r="Y1576"/>
    </row>
    <row r="1577" spans="1:25" ht="15">
      <c r="A1577" s="1" t="s">
        <v>3225</v>
      </c>
      <c r="B1577" s="1" t="s">
        <v>3226</v>
      </c>
      <c r="C1577" s="1" t="s">
        <v>49</v>
      </c>
      <c r="D1577" s="1" t="s">
        <v>34</v>
      </c>
      <c r="E1577" s="1">
        <v>569</v>
      </c>
      <c r="F1577" s="1">
        <v>16.3</v>
      </c>
      <c r="G1577" s="1">
        <v>13</v>
      </c>
      <c r="H1577" s="1">
        <v>1</v>
      </c>
      <c r="I1577" s="1">
        <v>13</v>
      </c>
      <c r="J1577" s="1">
        <v>0.188995318071</v>
      </c>
      <c r="K1577" s="35">
        <f t="shared" si="25"/>
        <v>9.016506014227983E-05</v>
      </c>
      <c r="L1577" s="1">
        <v>22</v>
      </c>
      <c r="M1577" s="1">
        <v>22</v>
      </c>
      <c r="N1577" s="1">
        <v>0</v>
      </c>
      <c r="O1577" s="1">
        <v>0</v>
      </c>
      <c r="P1577" s="1">
        <v>0</v>
      </c>
      <c r="Q1577" s="1">
        <v>0</v>
      </c>
      <c r="R1577" s="1">
        <v>0</v>
      </c>
      <c r="S1577" s="1">
        <v>0</v>
      </c>
      <c r="T1577" s="5">
        <v>1</v>
      </c>
      <c r="U1577" s="5">
        <v>1</v>
      </c>
      <c r="V1577" s="5">
        <v>0</v>
      </c>
      <c r="W1577" s="36">
        <v>0</v>
      </c>
      <c r="X1577" s="5" t="s">
        <v>128</v>
      </c>
      <c r="Y1577"/>
    </row>
    <row r="1578" spans="1:25" ht="15">
      <c r="A1578" s="1" t="s">
        <v>3227</v>
      </c>
      <c r="B1578" s="1" t="s">
        <v>3228</v>
      </c>
      <c r="C1578" s="1" t="s">
        <v>49</v>
      </c>
      <c r="D1578" s="1" t="s">
        <v>34</v>
      </c>
      <c r="E1578" s="1">
        <v>613</v>
      </c>
      <c r="F1578" s="1">
        <v>42.6</v>
      </c>
      <c r="G1578" s="1">
        <v>11</v>
      </c>
      <c r="H1578" s="1">
        <v>1</v>
      </c>
      <c r="I1578" s="1">
        <v>11</v>
      </c>
      <c r="J1578" s="1">
        <v>0.628357786924</v>
      </c>
      <c r="K1578" s="35">
        <f t="shared" si="25"/>
        <v>0.00029977418608638945</v>
      </c>
      <c r="L1578" s="1">
        <v>20</v>
      </c>
      <c r="M1578" s="1">
        <v>20</v>
      </c>
      <c r="N1578" s="1">
        <v>0</v>
      </c>
      <c r="O1578" s="1">
        <v>0</v>
      </c>
      <c r="P1578" s="1">
        <v>0</v>
      </c>
      <c r="Q1578" s="1">
        <v>0</v>
      </c>
      <c r="R1578" s="1">
        <v>0</v>
      </c>
      <c r="S1578" s="1">
        <v>0</v>
      </c>
      <c r="T1578" s="5">
        <v>1</v>
      </c>
      <c r="U1578" s="5">
        <v>1</v>
      </c>
      <c r="V1578" s="5">
        <v>0</v>
      </c>
      <c r="W1578" s="36">
        <v>0</v>
      </c>
      <c r="X1578" s="5" t="s">
        <v>128</v>
      </c>
      <c r="Y1578"/>
    </row>
    <row r="1579" spans="1:25" ht="15">
      <c r="A1579" s="1" t="s">
        <v>3229</v>
      </c>
      <c r="B1579" s="1" t="s">
        <v>3230</v>
      </c>
      <c r="C1579" s="1" t="s">
        <v>49</v>
      </c>
      <c r="D1579" s="1" t="s">
        <v>34</v>
      </c>
      <c r="E1579" s="1">
        <v>477</v>
      </c>
      <c r="F1579" s="1">
        <v>24.7</v>
      </c>
      <c r="G1579" s="1">
        <v>10</v>
      </c>
      <c r="H1579" s="1">
        <v>1</v>
      </c>
      <c r="I1579" s="1">
        <v>10</v>
      </c>
      <c r="J1579" s="1">
        <v>0.205891669306</v>
      </c>
      <c r="K1579" s="35">
        <f t="shared" si="25"/>
        <v>9.82258975261802E-05</v>
      </c>
      <c r="L1579" s="1">
        <v>13</v>
      </c>
      <c r="M1579" s="1">
        <v>13</v>
      </c>
      <c r="N1579" s="1">
        <v>0</v>
      </c>
      <c r="O1579" s="1">
        <v>0</v>
      </c>
      <c r="P1579" s="1">
        <v>0</v>
      </c>
      <c r="Q1579" s="1">
        <v>0</v>
      </c>
      <c r="R1579" s="1">
        <v>0</v>
      </c>
      <c r="S1579" s="1">
        <v>0</v>
      </c>
      <c r="T1579" s="5">
        <v>1</v>
      </c>
      <c r="U1579" s="5">
        <v>1</v>
      </c>
      <c r="V1579" s="5">
        <v>0</v>
      </c>
      <c r="W1579" s="36">
        <v>0</v>
      </c>
      <c r="X1579" s="5" t="s">
        <v>128</v>
      </c>
      <c r="Y1579"/>
    </row>
    <row r="1580" spans="1:25" ht="15">
      <c r="A1580" s="1" t="s">
        <v>3231</v>
      </c>
      <c r="B1580" s="1" t="s">
        <v>3232</v>
      </c>
      <c r="C1580" s="1" t="s">
        <v>49</v>
      </c>
      <c r="D1580" s="1" t="s">
        <v>34</v>
      </c>
      <c r="E1580" s="1">
        <v>356</v>
      </c>
      <c r="F1580" s="1">
        <v>17.2</v>
      </c>
      <c r="G1580" s="1">
        <v>9</v>
      </c>
      <c r="H1580" s="1">
        <v>1</v>
      </c>
      <c r="I1580" s="1">
        <v>9</v>
      </c>
      <c r="J1580" s="1">
        <v>0.149309443822</v>
      </c>
      <c r="K1580" s="35">
        <f t="shared" si="25"/>
        <v>7.1231896744466E-05</v>
      </c>
      <c r="L1580" s="1">
        <v>10</v>
      </c>
      <c r="M1580" s="1">
        <v>10</v>
      </c>
      <c r="N1580" s="1">
        <v>0</v>
      </c>
      <c r="O1580" s="1">
        <v>0</v>
      </c>
      <c r="P1580" s="1">
        <v>0</v>
      </c>
      <c r="Q1580" s="1">
        <v>0</v>
      </c>
      <c r="R1580" s="1">
        <v>0</v>
      </c>
      <c r="S1580" s="1">
        <v>0</v>
      </c>
      <c r="T1580" s="5">
        <v>1</v>
      </c>
      <c r="U1580" s="5">
        <v>1</v>
      </c>
      <c r="V1580" s="5">
        <v>0</v>
      </c>
      <c r="W1580" s="36">
        <v>0</v>
      </c>
      <c r="X1580" s="5" t="s">
        <v>128</v>
      </c>
      <c r="Y1580"/>
    </row>
    <row r="1581" spans="1:25" ht="15">
      <c r="A1581" s="1" t="s">
        <v>3233</v>
      </c>
      <c r="B1581" s="1" t="s">
        <v>3234</v>
      </c>
      <c r="C1581" s="1" t="s">
        <v>49</v>
      </c>
      <c r="D1581" s="1" t="s">
        <v>34</v>
      </c>
      <c r="E1581" s="1">
        <v>336</v>
      </c>
      <c r="F1581" s="1">
        <v>17.2</v>
      </c>
      <c r="G1581" s="1">
        <v>9</v>
      </c>
      <c r="H1581" s="1">
        <v>1</v>
      </c>
      <c r="I1581" s="1">
        <v>9</v>
      </c>
      <c r="J1581" s="1">
        <v>0.149144655401</v>
      </c>
      <c r="K1581" s="35">
        <f t="shared" si="25"/>
        <v>7.115328020495662E-05</v>
      </c>
      <c r="L1581" s="1">
        <v>10</v>
      </c>
      <c r="M1581" s="1">
        <v>10</v>
      </c>
      <c r="N1581" s="1">
        <v>0</v>
      </c>
      <c r="O1581" s="1">
        <v>0</v>
      </c>
      <c r="P1581" s="1">
        <v>0</v>
      </c>
      <c r="Q1581" s="1">
        <v>0</v>
      </c>
      <c r="R1581" s="1">
        <v>0</v>
      </c>
      <c r="S1581" s="1">
        <v>0</v>
      </c>
      <c r="T1581" s="5">
        <v>1</v>
      </c>
      <c r="U1581" s="5">
        <v>1</v>
      </c>
      <c r="V1581" s="5">
        <v>0</v>
      </c>
      <c r="W1581" s="36">
        <v>0</v>
      </c>
      <c r="X1581" s="5" t="s">
        <v>128</v>
      </c>
      <c r="Y1581"/>
    </row>
    <row r="1582" spans="1:25" ht="15">
      <c r="A1582" s="1" t="s">
        <v>3235</v>
      </c>
      <c r="B1582" s="1" t="s">
        <v>3236</v>
      </c>
      <c r="C1582" s="1" t="s">
        <v>49</v>
      </c>
      <c r="D1582" s="1" t="s">
        <v>34</v>
      </c>
      <c r="E1582" s="1">
        <v>311</v>
      </c>
      <c r="F1582" s="1">
        <v>18.5</v>
      </c>
      <c r="G1582" s="1">
        <v>8</v>
      </c>
      <c r="H1582" s="1">
        <v>1</v>
      </c>
      <c r="I1582" s="1">
        <v>8</v>
      </c>
      <c r="J1582" s="1">
        <v>0.277585010409</v>
      </c>
      <c r="K1582" s="35">
        <f t="shared" si="25"/>
        <v>0.00013242904328836548</v>
      </c>
      <c r="L1582" s="1">
        <v>12</v>
      </c>
      <c r="M1582" s="1">
        <v>12</v>
      </c>
      <c r="N1582" s="1">
        <v>0</v>
      </c>
      <c r="O1582" s="1">
        <v>0</v>
      </c>
      <c r="P1582" s="1">
        <v>0</v>
      </c>
      <c r="Q1582" s="1">
        <v>0</v>
      </c>
      <c r="R1582" s="1">
        <v>0</v>
      </c>
      <c r="S1582" s="1">
        <v>0</v>
      </c>
      <c r="T1582" s="5">
        <v>1</v>
      </c>
      <c r="U1582" s="5">
        <v>1</v>
      </c>
      <c r="V1582" s="5">
        <v>0</v>
      </c>
      <c r="W1582" s="36">
        <v>0</v>
      </c>
      <c r="X1582" s="5" t="s">
        <v>128</v>
      </c>
      <c r="Y1582"/>
    </row>
    <row r="1583" spans="1:25" ht="15">
      <c r="A1583" s="1" t="s">
        <v>3237</v>
      </c>
      <c r="B1583" s="1" t="s">
        <v>3238</v>
      </c>
      <c r="C1583" s="1" t="s">
        <v>49</v>
      </c>
      <c r="D1583" s="1" t="s">
        <v>34</v>
      </c>
      <c r="E1583" s="1">
        <v>290</v>
      </c>
      <c r="F1583" s="1">
        <v>20.6</v>
      </c>
      <c r="G1583" s="1">
        <v>8</v>
      </c>
      <c r="H1583" s="1">
        <v>1</v>
      </c>
      <c r="I1583" s="1">
        <v>8</v>
      </c>
      <c r="J1583" s="1">
        <v>0.15805528774000002</v>
      </c>
      <c r="K1583" s="35">
        <f t="shared" si="25"/>
        <v>7.540432572794601E-05</v>
      </c>
      <c r="L1583" s="1">
        <v>10</v>
      </c>
      <c r="M1583" s="1">
        <v>10</v>
      </c>
      <c r="N1583" s="1">
        <v>0</v>
      </c>
      <c r="O1583" s="1">
        <v>0</v>
      </c>
      <c r="P1583" s="1">
        <v>0</v>
      </c>
      <c r="Q1583" s="1">
        <v>0</v>
      </c>
      <c r="R1583" s="1">
        <v>0</v>
      </c>
      <c r="S1583" s="1">
        <v>0</v>
      </c>
      <c r="T1583" s="5">
        <v>1</v>
      </c>
      <c r="U1583" s="5">
        <v>1</v>
      </c>
      <c r="V1583" s="5">
        <v>0</v>
      </c>
      <c r="W1583" s="36">
        <v>0</v>
      </c>
      <c r="X1583" s="5" t="s">
        <v>128</v>
      </c>
      <c r="Y1583"/>
    </row>
    <row r="1584" spans="1:25" ht="15">
      <c r="A1584" s="1" t="s">
        <v>3239</v>
      </c>
      <c r="B1584" s="1" t="s">
        <v>3240</v>
      </c>
      <c r="C1584" s="1" t="s">
        <v>49</v>
      </c>
      <c r="D1584" s="1" t="s">
        <v>34</v>
      </c>
      <c r="E1584" s="1">
        <v>238</v>
      </c>
      <c r="F1584" s="1">
        <v>14.7</v>
      </c>
      <c r="G1584" s="1">
        <v>6</v>
      </c>
      <c r="H1584" s="1">
        <v>1</v>
      </c>
      <c r="I1584" s="1">
        <v>6</v>
      </c>
      <c r="J1584" s="1">
        <v>0.13891300573</v>
      </c>
      <c r="K1584" s="35">
        <f t="shared" si="25"/>
        <v>6.627200950811385E-05</v>
      </c>
      <c r="L1584" s="1">
        <v>8</v>
      </c>
      <c r="M1584" s="1">
        <v>8</v>
      </c>
      <c r="N1584" s="1">
        <v>0</v>
      </c>
      <c r="O1584" s="1">
        <v>0</v>
      </c>
      <c r="P1584" s="1">
        <v>0</v>
      </c>
      <c r="Q1584" s="1">
        <v>0</v>
      </c>
      <c r="R1584" s="1">
        <v>0</v>
      </c>
      <c r="S1584" s="1">
        <v>0</v>
      </c>
      <c r="T1584" s="5">
        <v>1</v>
      </c>
      <c r="U1584" s="5">
        <v>1</v>
      </c>
      <c r="V1584" s="5">
        <v>0</v>
      </c>
      <c r="W1584" s="36">
        <v>0</v>
      </c>
      <c r="X1584" s="5" t="s">
        <v>128</v>
      </c>
      <c r="Y1584"/>
    </row>
    <row r="1585" spans="1:25" ht="15">
      <c r="A1585" s="1" t="s">
        <v>3241</v>
      </c>
      <c r="B1585" s="1" t="s">
        <v>3242</v>
      </c>
      <c r="C1585" s="1" t="s">
        <v>49</v>
      </c>
      <c r="D1585" s="1" t="s">
        <v>34</v>
      </c>
      <c r="E1585" s="1">
        <v>284</v>
      </c>
      <c r="F1585" s="1">
        <v>19.3</v>
      </c>
      <c r="G1585" s="1">
        <v>5</v>
      </c>
      <c r="H1585" s="1">
        <v>1</v>
      </c>
      <c r="I1585" s="1">
        <v>5</v>
      </c>
      <c r="J1585" s="1">
        <v>0.20745931492300002</v>
      </c>
      <c r="K1585" s="35">
        <f t="shared" si="25"/>
        <v>9.897378304409281E-05</v>
      </c>
      <c r="L1585" s="1">
        <v>9</v>
      </c>
      <c r="M1585" s="1">
        <v>9</v>
      </c>
      <c r="N1585" s="1">
        <v>0</v>
      </c>
      <c r="O1585" s="1">
        <v>0</v>
      </c>
      <c r="P1585" s="1">
        <v>0</v>
      </c>
      <c r="Q1585" s="1">
        <v>0</v>
      </c>
      <c r="R1585" s="1">
        <v>0</v>
      </c>
      <c r="S1585" s="1">
        <v>0</v>
      </c>
      <c r="T1585" s="5">
        <v>1</v>
      </c>
      <c r="U1585" s="5">
        <v>1</v>
      </c>
      <c r="V1585" s="5">
        <v>0</v>
      </c>
      <c r="W1585" s="36">
        <v>0</v>
      </c>
      <c r="X1585" s="5" t="s">
        <v>128</v>
      </c>
      <c r="Y1585"/>
    </row>
    <row r="1586" spans="1:25" ht="15">
      <c r="A1586" s="1" t="s">
        <v>3243</v>
      </c>
      <c r="B1586" s="1" t="s">
        <v>3244</v>
      </c>
      <c r="C1586" s="1" t="s">
        <v>49</v>
      </c>
      <c r="D1586" s="1" t="s">
        <v>34</v>
      </c>
      <c r="E1586" s="1">
        <v>150</v>
      </c>
      <c r="F1586" s="1">
        <v>11.9</v>
      </c>
      <c r="G1586" s="1">
        <v>4</v>
      </c>
      <c r="H1586" s="1">
        <v>1</v>
      </c>
      <c r="I1586" s="1">
        <v>4</v>
      </c>
      <c r="J1586" s="1">
        <v>0.103866427774</v>
      </c>
      <c r="K1586" s="35">
        <f t="shared" si="25"/>
        <v>4.955214130483524E-05</v>
      </c>
      <c r="L1586" s="1">
        <v>4</v>
      </c>
      <c r="M1586" s="1">
        <v>4</v>
      </c>
      <c r="N1586" s="1">
        <v>0</v>
      </c>
      <c r="O1586" s="1">
        <v>0</v>
      </c>
      <c r="P1586" s="1">
        <v>0</v>
      </c>
      <c r="Q1586" s="1">
        <v>0</v>
      </c>
      <c r="R1586" s="1">
        <v>0</v>
      </c>
      <c r="S1586" s="1">
        <v>0</v>
      </c>
      <c r="T1586" s="5">
        <v>1</v>
      </c>
      <c r="U1586" s="5">
        <v>1</v>
      </c>
      <c r="V1586" s="5">
        <v>0</v>
      </c>
      <c r="W1586" s="36">
        <v>0</v>
      </c>
      <c r="X1586" s="5" t="s">
        <v>128</v>
      </c>
      <c r="Y1586"/>
    </row>
    <row r="1587" spans="1:25" ht="15">
      <c r="A1587" s="1" t="s">
        <v>3245</v>
      </c>
      <c r="B1587" s="1" t="s">
        <v>3246</v>
      </c>
      <c r="C1587" s="1" t="s">
        <v>49</v>
      </c>
      <c r="D1587" s="1" t="s">
        <v>34</v>
      </c>
      <c r="E1587" s="1">
        <v>150</v>
      </c>
      <c r="F1587" s="1">
        <v>12.2</v>
      </c>
      <c r="G1587" s="1">
        <v>4</v>
      </c>
      <c r="H1587" s="1">
        <v>1</v>
      </c>
      <c r="I1587" s="1">
        <v>4</v>
      </c>
      <c r="J1587" s="1">
        <v>0.103648424544</v>
      </c>
      <c r="K1587" s="35">
        <f t="shared" si="25"/>
        <v>4.94481372768795E-05</v>
      </c>
      <c r="L1587" s="1">
        <v>4</v>
      </c>
      <c r="M1587" s="1">
        <v>4</v>
      </c>
      <c r="N1587" s="1">
        <v>0</v>
      </c>
      <c r="O1587" s="1">
        <v>0</v>
      </c>
      <c r="P1587" s="1">
        <v>0</v>
      </c>
      <c r="Q1587" s="1">
        <v>0</v>
      </c>
      <c r="R1587" s="1">
        <v>0</v>
      </c>
      <c r="S1587" s="1">
        <v>0</v>
      </c>
      <c r="T1587" s="5">
        <v>1</v>
      </c>
      <c r="U1587" s="5">
        <v>1</v>
      </c>
      <c r="V1587" s="5">
        <v>0</v>
      </c>
      <c r="W1587" s="36">
        <v>0</v>
      </c>
      <c r="X1587" s="5" t="s">
        <v>128</v>
      </c>
      <c r="Y1587"/>
    </row>
    <row r="1588" spans="1:25" ht="15">
      <c r="A1588" s="1" t="s">
        <v>3247</v>
      </c>
      <c r="B1588" s="1" t="s">
        <v>3248</v>
      </c>
      <c r="C1588" s="1" t="s">
        <v>49</v>
      </c>
      <c r="D1588" s="1" t="s">
        <v>34</v>
      </c>
      <c r="E1588" s="1">
        <v>192</v>
      </c>
      <c r="F1588" s="1">
        <v>5.3</v>
      </c>
      <c r="G1588" s="1">
        <v>4</v>
      </c>
      <c r="H1588" s="1">
        <v>1</v>
      </c>
      <c r="I1588" s="1">
        <v>4</v>
      </c>
      <c r="J1588" s="1">
        <v>0.0976244712008</v>
      </c>
      <c r="K1588" s="35">
        <f t="shared" si="25"/>
        <v>4.6574255949936414E-05</v>
      </c>
      <c r="L1588" s="1">
        <v>6</v>
      </c>
      <c r="M1588" s="1">
        <v>6</v>
      </c>
      <c r="N1588" s="1">
        <v>0</v>
      </c>
      <c r="O1588" s="1">
        <v>0</v>
      </c>
      <c r="P1588" s="1">
        <v>0</v>
      </c>
      <c r="Q1588" s="1">
        <v>0</v>
      </c>
      <c r="R1588" s="1">
        <v>0</v>
      </c>
      <c r="S1588" s="1">
        <v>0</v>
      </c>
      <c r="T1588" s="5">
        <v>1</v>
      </c>
      <c r="U1588" s="5">
        <v>1</v>
      </c>
      <c r="V1588" s="5">
        <v>0</v>
      </c>
      <c r="W1588" s="36">
        <v>0</v>
      </c>
      <c r="X1588" s="5" t="s">
        <v>128</v>
      </c>
      <c r="Y1588"/>
    </row>
    <row r="1589" spans="1:25" ht="15">
      <c r="A1589" s="1" t="s">
        <v>3249</v>
      </c>
      <c r="B1589" s="1" t="s">
        <v>3250</v>
      </c>
      <c r="C1589" s="1" t="s">
        <v>49</v>
      </c>
      <c r="D1589" s="1" t="s">
        <v>34</v>
      </c>
      <c r="E1589" s="1">
        <v>130</v>
      </c>
      <c r="F1589" s="1">
        <v>7.5</v>
      </c>
      <c r="G1589" s="1">
        <v>3</v>
      </c>
      <c r="H1589" s="1">
        <v>1</v>
      </c>
      <c r="I1589" s="1">
        <v>3</v>
      </c>
      <c r="J1589" s="1">
        <v>0.165225532852</v>
      </c>
      <c r="K1589" s="35">
        <f t="shared" si="25"/>
        <v>7.882507492087307E-05</v>
      </c>
      <c r="L1589" s="1">
        <v>6</v>
      </c>
      <c r="M1589" s="1">
        <v>6</v>
      </c>
      <c r="N1589" s="1">
        <v>0</v>
      </c>
      <c r="O1589" s="1">
        <v>0</v>
      </c>
      <c r="P1589" s="1">
        <v>0</v>
      </c>
      <c r="Q1589" s="1">
        <v>0</v>
      </c>
      <c r="R1589" s="1">
        <v>0</v>
      </c>
      <c r="S1589" s="1">
        <v>0</v>
      </c>
      <c r="T1589" s="5">
        <v>1</v>
      </c>
      <c r="U1589" s="5">
        <v>1</v>
      </c>
      <c r="V1589" s="5">
        <v>0</v>
      </c>
      <c r="W1589" s="36">
        <v>0</v>
      </c>
      <c r="X1589" s="5" t="s">
        <v>128</v>
      </c>
      <c r="Y1589"/>
    </row>
    <row r="1590" spans="1:25" ht="15">
      <c r="A1590" s="1" t="s">
        <v>3251</v>
      </c>
      <c r="B1590" s="1" t="s">
        <v>3252</v>
      </c>
      <c r="C1590" s="1" t="s">
        <v>49</v>
      </c>
      <c r="D1590" s="1" t="s">
        <v>34</v>
      </c>
      <c r="E1590" s="1">
        <v>87</v>
      </c>
      <c r="F1590" s="1">
        <v>11</v>
      </c>
      <c r="G1590" s="1">
        <v>3</v>
      </c>
      <c r="H1590" s="1">
        <v>1</v>
      </c>
      <c r="I1590" s="1">
        <v>3</v>
      </c>
      <c r="J1590" s="1">
        <v>0.070881769209</v>
      </c>
      <c r="K1590" s="35">
        <f t="shared" si="25"/>
        <v>3.3815964590825204E-05</v>
      </c>
      <c r="L1590" s="1">
        <v>3</v>
      </c>
      <c r="M1590" s="1">
        <v>3</v>
      </c>
      <c r="N1590" s="1">
        <v>0</v>
      </c>
      <c r="O1590" s="1">
        <v>0</v>
      </c>
      <c r="P1590" s="1">
        <v>0</v>
      </c>
      <c r="Q1590" s="1">
        <v>0</v>
      </c>
      <c r="R1590" s="1">
        <v>0</v>
      </c>
      <c r="S1590" s="1">
        <v>0</v>
      </c>
      <c r="T1590" s="5">
        <v>1</v>
      </c>
      <c r="U1590" s="5">
        <v>1</v>
      </c>
      <c r="V1590" s="5">
        <v>0</v>
      </c>
      <c r="W1590" s="36">
        <v>0</v>
      </c>
      <c r="X1590" s="5" t="s">
        <v>128</v>
      </c>
      <c r="Y1590"/>
    </row>
    <row r="1591" spans="1:25" ht="15">
      <c r="A1591" s="1" t="s">
        <v>3253</v>
      </c>
      <c r="B1591" s="1" t="s">
        <v>3254</v>
      </c>
      <c r="C1591" s="1" t="s">
        <v>49</v>
      </c>
      <c r="D1591" s="1" t="s">
        <v>34</v>
      </c>
      <c r="E1591" s="1">
        <v>102</v>
      </c>
      <c r="F1591" s="1">
        <v>6.8</v>
      </c>
      <c r="G1591" s="1">
        <v>3</v>
      </c>
      <c r="H1591" s="1">
        <v>1</v>
      </c>
      <c r="I1591" s="1">
        <v>3</v>
      </c>
      <c r="J1591" s="1">
        <v>0.0698877137399</v>
      </c>
      <c r="K1591" s="35">
        <f t="shared" si="25"/>
        <v>3.334172495319306E-05</v>
      </c>
      <c r="L1591" s="1">
        <v>3</v>
      </c>
      <c r="M1591" s="1">
        <v>3</v>
      </c>
      <c r="N1591" s="1">
        <v>0</v>
      </c>
      <c r="O1591" s="1">
        <v>0</v>
      </c>
      <c r="P1591" s="1">
        <v>0</v>
      </c>
      <c r="Q1591" s="1">
        <v>0</v>
      </c>
      <c r="R1591" s="1">
        <v>0</v>
      </c>
      <c r="S1591" s="1">
        <v>0</v>
      </c>
      <c r="T1591" s="5">
        <v>1</v>
      </c>
      <c r="U1591" s="5">
        <v>1</v>
      </c>
      <c r="V1591" s="5">
        <v>0</v>
      </c>
      <c r="W1591" s="36">
        <v>0</v>
      </c>
      <c r="X1591" s="5" t="s">
        <v>128</v>
      </c>
      <c r="Y1591"/>
    </row>
    <row r="1592" spans="1:25" ht="15">
      <c r="A1592" s="1" t="s">
        <v>3255</v>
      </c>
      <c r="B1592" s="1" t="s">
        <v>3256</v>
      </c>
      <c r="C1592" s="1" t="s">
        <v>49</v>
      </c>
      <c r="D1592" s="1" t="s">
        <v>34</v>
      </c>
      <c r="E1592" s="1">
        <v>107</v>
      </c>
      <c r="F1592" s="1">
        <v>5.2</v>
      </c>
      <c r="G1592" s="1">
        <v>3</v>
      </c>
      <c r="H1592" s="1">
        <v>1</v>
      </c>
      <c r="I1592" s="1">
        <v>3</v>
      </c>
      <c r="J1592" s="1">
        <v>0.0449647027084</v>
      </c>
      <c r="K1592" s="35">
        <f t="shared" si="25"/>
        <v>2.145156380254646E-05</v>
      </c>
      <c r="L1592" s="1">
        <v>3</v>
      </c>
      <c r="M1592" s="1">
        <v>3</v>
      </c>
      <c r="N1592" s="1">
        <v>0</v>
      </c>
      <c r="O1592" s="1">
        <v>0</v>
      </c>
      <c r="P1592" s="1">
        <v>0</v>
      </c>
      <c r="Q1592" s="1">
        <v>0</v>
      </c>
      <c r="R1592" s="1">
        <v>0</v>
      </c>
      <c r="S1592" s="1">
        <v>0</v>
      </c>
      <c r="T1592" s="5">
        <v>1</v>
      </c>
      <c r="U1592" s="5">
        <v>1</v>
      </c>
      <c r="V1592" s="5">
        <v>0</v>
      </c>
      <c r="W1592" s="36">
        <v>0</v>
      </c>
      <c r="X1592" s="5" t="s">
        <v>128</v>
      </c>
      <c r="Y1592"/>
    </row>
    <row r="1593" spans="1:25" ht="15">
      <c r="A1593" s="1" t="s">
        <v>3257</v>
      </c>
      <c r="B1593" s="1" t="s">
        <v>3258</v>
      </c>
      <c r="C1593" s="1" t="s">
        <v>49</v>
      </c>
      <c r="D1593" s="1" t="s">
        <v>34</v>
      </c>
      <c r="E1593" s="1">
        <v>114</v>
      </c>
      <c r="F1593" s="1">
        <v>3.4</v>
      </c>
      <c r="G1593" s="1">
        <v>3</v>
      </c>
      <c r="H1593" s="1">
        <v>1</v>
      </c>
      <c r="I1593" s="1">
        <v>3</v>
      </c>
      <c r="J1593" s="1">
        <v>0.0356345322374</v>
      </c>
      <c r="K1593" s="35">
        <f t="shared" si="25"/>
        <v>1.700036686157566E-05</v>
      </c>
      <c r="L1593" s="1">
        <v>3</v>
      </c>
      <c r="M1593" s="1">
        <v>3</v>
      </c>
      <c r="N1593" s="1">
        <v>0</v>
      </c>
      <c r="O1593" s="1">
        <v>0</v>
      </c>
      <c r="P1593" s="1">
        <v>0</v>
      </c>
      <c r="Q1593" s="1">
        <v>0</v>
      </c>
      <c r="R1593" s="1">
        <v>0</v>
      </c>
      <c r="S1593" s="1">
        <v>0</v>
      </c>
      <c r="T1593" s="5">
        <v>1</v>
      </c>
      <c r="U1593" s="5">
        <v>1</v>
      </c>
      <c r="V1593" s="5">
        <v>0</v>
      </c>
      <c r="W1593" s="36">
        <v>0</v>
      </c>
      <c r="X1593" s="5" t="s">
        <v>128</v>
      </c>
      <c r="Y1593"/>
    </row>
    <row r="1594" spans="1:25" ht="15">
      <c r="A1594" s="1" t="s">
        <v>3259</v>
      </c>
      <c r="B1594" s="1" t="s">
        <v>3260</v>
      </c>
      <c r="C1594" s="1" t="s">
        <v>49</v>
      </c>
      <c r="D1594" s="1" t="s">
        <v>34</v>
      </c>
      <c r="E1594" s="1">
        <v>106</v>
      </c>
      <c r="F1594" s="1">
        <v>2.8</v>
      </c>
      <c r="G1594" s="1">
        <v>3</v>
      </c>
      <c r="H1594" s="1">
        <v>1</v>
      </c>
      <c r="I1594" s="1">
        <v>3</v>
      </c>
      <c r="J1594" s="1">
        <v>0.0289131545215</v>
      </c>
      <c r="K1594" s="35">
        <f t="shared" si="25"/>
        <v>1.3793761363732409E-05</v>
      </c>
      <c r="L1594" s="1">
        <v>3</v>
      </c>
      <c r="M1594" s="1">
        <v>3</v>
      </c>
      <c r="N1594" s="1">
        <v>0</v>
      </c>
      <c r="O1594" s="1">
        <v>0</v>
      </c>
      <c r="P1594" s="1">
        <v>0</v>
      </c>
      <c r="Q1594" s="1">
        <v>0</v>
      </c>
      <c r="R1594" s="1">
        <v>0</v>
      </c>
      <c r="S1594" s="1">
        <v>0</v>
      </c>
      <c r="T1594" s="5">
        <v>1</v>
      </c>
      <c r="U1594" s="5">
        <v>1</v>
      </c>
      <c r="V1594" s="5">
        <v>0</v>
      </c>
      <c r="W1594" s="36">
        <v>0</v>
      </c>
      <c r="X1594" s="5" t="s">
        <v>128</v>
      </c>
      <c r="Y1594"/>
    </row>
    <row r="1595" spans="1:25" ht="15">
      <c r="A1595" s="1" t="s">
        <v>3261</v>
      </c>
      <c r="B1595" s="1" t="s">
        <v>3262</v>
      </c>
      <c r="C1595" s="1" t="s">
        <v>49</v>
      </c>
      <c r="D1595" s="1" t="s">
        <v>34</v>
      </c>
      <c r="E1595" s="1">
        <v>71</v>
      </c>
      <c r="F1595" s="1">
        <v>4</v>
      </c>
      <c r="G1595" s="1">
        <v>3</v>
      </c>
      <c r="H1595" s="1">
        <v>1</v>
      </c>
      <c r="I1595" s="1">
        <v>3</v>
      </c>
      <c r="J1595" s="1">
        <v>0.0253307777393</v>
      </c>
      <c r="K1595" s="35">
        <f t="shared" si="25"/>
        <v>1.2084696709030083E-05</v>
      </c>
      <c r="L1595" s="1">
        <v>3</v>
      </c>
      <c r="M1595" s="1">
        <v>3</v>
      </c>
      <c r="N1595" s="1">
        <v>0</v>
      </c>
      <c r="O1595" s="1">
        <v>0</v>
      </c>
      <c r="P1595" s="1">
        <v>0</v>
      </c>
      <c r="Q1595" s="1">
        <v>0</v>
      </c>
      <c r="R1595" s="1">
        <v>0</v>
      </c>
      <c r="S1595" s="1">
        <v>0</v>
      </c>
      <c r="T1595" s="5">
        <v>1</v>
      </c>
      <c r="U1595" s="5">
        <v>1</v>
      </c>
      <c r="V1595" s="5">
        <v>0</v>
      </c>
      <c r="W1595" s="36">
        <v>0</v>
      </c>
      <c r="X1595" s="5" t="s">
        <v>128</v>
      </c>
      <c r="Y1595"/>
    </row>
    <row r="1596" spans="1:25" ht="15">
      <c r="A1596" s="1" t="s">
        <v>3263</v>
      </c>
      <c r="B1596" s="1" t="s">
        <v>3264</v>
      </c>
      <c r="C1596" s="1" t="s">
        <v>49</v>
      </c>
      <c r="D1596" s="1" t="s">
        <v>34</v>
      </c>
      <c r="E1596" s="1">
        <v>101</v>
      </c>
      <c r="F1596" s="1">
        <v>9.8</v>
      </c>
      <c r="G1596" s="1">
        <v>2</v>
      </c>
      <c r="H1596" s="1">
        <v>1</v>
      </c>
      <c r="I1596" s="1">
        <v>2</v>
      </c>
      <c r="J1596" s="1">
        <v>0.12679092177</v>
      </c>
      <c r="K1596" s="35">
        <f t="shared" si="25"/>
        <v>6.048885868480847E-05</v>
      </c>
      <c r="L1596" s="1">
        <v>3</v>
      </c>
      <c r="M1596" s="1">
        <v>3</v>
      </c>
      <c r="N1596" s="1">
        <v>0</v>
      </c>
      <c r="O1596" s="1">
        <v>0</v>
      </c>
      <c r="P1596" s="1">
        <v>0</v>
      </c>
      <c r="Q1596" s="1">
        <v>0</v>
      </c>
      <c r="R1596" s="1">
        <v>0</v>
      </c>
      <c r="S1596" s="1">
        <v>0</v>
      </c>
      <c r="T1596" s="5">
        <v>1</v>
      </c>
      <c r="U1596" s="5">
        <v>1</v>
      </c>
      <c r="V1596" s="5">
        <v>0</v>
      </c>
      <c r="W1596" s="36">
        <v>0</v>
      </c>
      <c r="X1596" s="5" t="s">
        <v>128</v>
      </c>
      <c r="Y1596"/>
    </row>
    <row r="1597" spans="1:25" ht="15">
      <c r="A1597" s="1" t="s">
        <v>3265</v>
      </c>
      <c r="B1597" s="1" t="s">
        <v>3266</v>
      </c>
      <c r="C1597" s="1" t="s">
        <v>49</v>
      </c>
      <c r="D1597" s="1" t="s">
        <v>34</v>
      </c>
      <c r="E1597" s="1">
        <v>77</v>
      </c>
      <c r="F1597" s="1">
        <v>9.6</v>
      </c>
      <c r="G1597" s="1">
        <v>2</v>
      </c>
      <c r="H1597" s="1">
        <v>1</v>
      </c>
      <c r="I1597" s="1">
        <v>2</v>
      </c>
      <c r="J1597" s="1">
        <v>0.121133812485</v>
      </c>
      <c r="K1597" s="35">
        <f t="shared" si="25"/>
        <v>5.778998971747323E-05</v>
      </c>
      <c r="L1597" s="1">
        <v>3</v>
      </c>
      <c r="M1597" s="1">
        <v>3</v>
      </c>
      <c r="N1597" s="1">
        <v>0</v>
      </c>
      <c r="O1597" s="1">
        <v>0</v>
      </c>
      <c r="P1597" s="1">
        <v>0</v>
      </c>
      <c r="Q1597" s="1">
        <v>0</v>
      </c>
      <c r="R1597" s="1">
        <v>0</v>
      </c>
      <c r="S1597" s="1">
        <v>0</v>
      </c>
      <c r="T1597" s="5">
        <v>1</v>
      </c>
      <c r="U1597" s="5">
        <v>1</v>
      </c>
      <c r="V1597" s="5">
        <v>0</v>
      </c>
      <c r="W1597" s="36">
        <v>0</v>
      </c>
      <c r="X1597" s="5" t="s">
        <v>128</v>
      </c>
      <c r="Y1597"/>
    </row>
    <row r="1598" spans="1:25" ht="15">
      <c r="A1598" s="1" t="s">
        <v>3267</v>
      </c>
      <c r="B1598" s="1" t="s">
        <v>3268</v>
      </c>
      <c r="C1598" s="1" t="s">
        <v>49</v>
      </c>
      <c r="D1598" s="1" t="s">
        <v>34</v>
      </c>
      <c r="E1598" s="1">
        <v>64</v>
      </c>
      <c r="F1598" s="1">
        <v>5.1</v>
      </c>
      <c r="G1598" s="1">
        <v>2</v>
      </c>
      <c r="H1598" s="1">
        <v>1</v>
      </c>
      <c r="I1598" s="1">
        <v>2</v>
      </c>
      <c r="J1598" s="1">
        <v>0.10650005324999999</v>
      </c>
      <c r="K1598" s="35">
        <f t="shared" si="25"/>
        <v>5.08085798338922E-05</v>
      </c>
      <c r="L1598" s="1">
        <v>3</v>
      </c>
      <c r="M1598" s="1">
        <v>3</v>
      </c>
      <c r="N1598" s="1">
        <v>0</v>
      </c>
      <c r="O1598" s="1">
        <v>0</v>
      </c>
      <c r="P1598" s="1">
        <v>0</v>
      </c>
      <c r="Q1598" s="1">
        <v>0</v>
      </c>
      <c r="R1598" s="1">
        <v>0</v>
      </c>
      <c r="S1598" s="1">
        <v>0</v>
      </c>
      <c r="T1598" s="5">
        <v>1</v>
      </c>
      <c r="U1598" s="5">
        <v>1</v>
      </c>
      <c r="V1598" s="5">
        <v>0</v>
      </c>
      <c r="W1598" s="36">
        <v>0</v>
      </c>
      <c r="X1598" s="5" t="s">
        <v>128</v>
      </c>
      <c r="Y1598"/>
    </row>
    <row r="1599" spans="1:25" ht="15">
      <c r="A1599" s="1" t="s">
        <v>3269</v>
      </c>
      <c r="B1599" s="1" t="s">
        <v>3270</v>
      </c>
      <c r="C1599" s="1" t="s">
        <v>49</v>
      </c>
      <c r="D1599" s="1" t="s">
        <v>34</v>
      </c>
      <c r="E1599" s="1">
        <v>72</v>
      </c>
      <c r="F1599" s="1">
        <v>4.6</v>
      </c>
      <c r="G1599" s="1">
        <v>2</v>
      </c>
      <c r="H1599" s="1">
        <v>1</v>
      </c>
      <c r="I1599" s="1">
        <v>2</v>
      </c>
      <c r="J1599" s="1">
        <v>0.090271038794</v>
      </c>
      <c r="K1599" s="35">
        <f t="shared" si="25"/>
        <v>4.306611256321911E-05</v>
      </c>
      <c r="L1599" s="1">
        <v>4</v>
      </c>
      <c r="M1599" s="1">
        <v>4</v>
      </c>
      <c r="N1599" s="1">
        <v>0</v>
      </c>
      <c r="O1599" s="1">
        <v>0</v>
      </c>
      <c r="P1599" s="1">
        <v>0</v>
      </c>
      <c r="Q1599" s="1">
        <v>0</v>
      </c>
      <c r="R1599" s="1">
        <v>0</v>
      </c>
      <c r="S1599" s="1">
        <v>0</v>
      </c>
      <c r="T1599" s="5">
        <v>1</v>
      </c>
      <c r="U1599" s="5">
        <v>1</v>
      </c>
      <c r="V1599" s="5">
        <v>0</v>
      </c>
      <c r="W1599" s="36">
        <v>0</v>
      </c>
      <c r="X1599" s="5" t="s">
        <v>128</v>
      </c>
      <c r="Y1599"/>
    </row>
    <row r="1600" spans="1:25" ht="15">
      <c r="A1600" s="1" t="s">
        <v>3271</v>
      </c>
      <c r="B1600" s="1" t="s">
        <v>3272</v>
      </c>
      <c r="C1600" s="1" t="s">
        <v>49</v>
      </c>
      <c r="D1600" s="1" t="s">
        <v>34</v>
      </c>
      <c r="E1600" s="1">
        <v>79</v>
      </c>
      <c r="F1600" s="1">
        <v>10.1</v>
      </c>
      <c r="G1600" s="1">
        <v>2</v>
      </c>
      <c r="H1600" s="1">
        <v>1</v>
      </c>
      <c r="I1600" s="1">
        <v>2</v>
      </c>
      <c r="J1600" s="1">
        <v>0.079703502969</v>
      </c>
      <c r="K1600" s="35">
        <f t="shared" si="25"/>
        <v>3.802459876837011E-05</v>
      </c>
      <c r="L1600" s="1">
        <v>2</v>
      </c>
      <c r="M1600" s="1">
        <v>2</v>
      </c>
      <c r="N1600" s="1">
        <v>0</v>
      </c>
      <c r="O1600" s="1">
        <v>0</v>
      </c>
      <c r="P1600" s="1">
        <v>0</v>
      </c>
      <c r="Q1600" s="1">
        <v>0</v>
      </c>
      <c r="R1600" s="1">
        <v>0</v>
      </c>
      <c r="S1600" s="1">
        <v>0</v>
      </c>
      <c r="T1600" s="5">
        <v>1</v>
      </c>
      <c r="U1600" s="5">
        <v>1</v>
      </c>
      <c r="V1600" s="5">
        <v>0</v>
      </c>
      <c r="W1600" s="36">
        <v>0</v>
      </c>
      <c r="X1600" s="5" t="s">
        <v>128</v>
      </c>
      <c r="Y1600"/>
    </row>
    <row r="1601" spans="1:25" ht="15">
      <c r="A1601" s="1" t="s">
        <v>3273</v>
      </c>
      <c r="B1601" s="1" t="s">
        <v>3274</v>
      </c>
      <c r="C1601" s="1" t="s">
        <v>49</v>
      </c>
      <c r="D1601" s="1" t="s">
        <v>34</v>
      </c>
      <c r="E1601" s="1">
        <v>45</v>
      </c>
      <c r="F1601" s="1">
        <v>12.3</v>
      </c>
      <c r="G1601" s="1">
        <v>2</v>
      </c>
      <c r="H1601" s="1">
        <v>1</v>
      </c>
      <c r="I1601" s="1">
        <v>2</v>
      </c>
      <c r="J1601" s="1">
        <v>0.0763971121892</v>
      </c>
      <c r="K1601" s="35">
        <f t="shared" si="25"/>
        <v>3.6447200309205365E-05</v>
      </c>
      <c r="L1601" s="1">
        <v>2</v>
      </c>
      <c r="M1601" s="1">
        <v>2</v>
      </c>
      <c r="N1601" s="1">
        <v>0</v>
      </c>
      <c r="O1601" s="1">
        <v>0</v>
      </c>
      <c r="P1601" s="1">
        <v>0</v>
      </c>
      <c r="Q1601" s="1">
        <v>0</v>
      </c>
      <c r="R1601" s="1">
        <v>0</v>
      </c>
      <c r="S1601" s="1">
        <v>0</v>
      </c>
      <c r="T1601" s="5">
        <v>1</v>
      </c>
      <c r="U1601" s="5">
        <v>1</v>
      </c>
      <c r="V1601" s="5">
        <v>0</v>
      </c>
      <c r="W1601" s="36">
        <v>0</v>
      </c>
      <c r="X1601" s="5" t="s">
        <v>128</v>
      </c>
      <c r="Y1601"/>
    </row>
    <row r="1602" spans="1:25" ht="15">
      <c r="A1602" s="1" t="s">
        <v>3275</v>
      </c>
      <c r="B1602" s="1" t="s">
        <v>3276</v>
      </c>
      <c r="C1602" s="1" t="s">
        <v>49</v>
      </c>
      <c r="D1602" s="1" t="s">
        <v>34</v>
      </c>
      <c r="E1602" s="1">
        <v>71</v>
      </c>
      <c r="F1602" s="1">
        <v>9.5</v>
      </c>
      <c r="G1602" s="1">
        <v>2</v>
      </c>
      <c r="H1602" s="1">
        <v>1</v>
      </c>
      <c r="I1602" s="1">
        <v>2</v>
      </c>
      <c r="J1602" s="1">
        <v>0.0759070897222</v>
      </c>
      <c r="K1602" s="35">
        <f t="shared" si="25"/>
        <v>3.621342253280815E-05</v>
      </c>
      <c r="L1602" s="1">
        <v>2</v>
      </c>
      <c r="M1602" s="1">
        <v>2</v>
      </c>
      <c r="N1602" s="1">
        <v>0</v>
      </c>
      <c r="O1602" s="1">
        <v>0</v>
      </c>
      <c r="P1602" s="1">
        <v>0</v>
      </c>
      <c r="Q1602" s="1">
        <v>0</v>
      </c>
      <c r="R1602" s="1">
        <v>0</v>
      </c>
      <c r="S1602" s="1">
        <v>0</v>
      </c>
      <c r="T1602" s="5">
        <v>1</v>
      </c>
      <c r="U1602" s="5">
        <v>1</v>
      </c>
      <c r="V1602" s="5">
        <v>0</v>
      </c>
      <c r="W1602" s="36">
        <v>0</v>
      </c>
      <c r="X1602" s="5" t="s">
        <v>128</v>
      </c>
      <c r="Y1602"/>
    </row>
    <row r="1603" spans="1:25" ht="15">
      <c r="A1603" s="1" t="s">
        <v>3277</v>
      </c>
      <c r="B1603" s="1" t="s">
        <v>3278</v>
      </c>
      <c r="C1603" s="1" t="s">
        <v>49</v>
      </c>
      <c r="D1603" s="1" t="s">
        <v>34</v>
      </c>
      <c r="E1603" s="1">
        <v>36</v>
      </c>
      <c r="F1603" s="1">
        <v>2.6</v>
      </c>
      <c r="G1603" s="1">
        <v>1</v>
      </c>
      <c r="H1603" s="1">
        <v>1</v>
      </c>
      <c r="I1603" s="1">
        <v>2</v>
      </c>
      <c r="J1603" s="1">
        <v>0.07048540952019999</v>
      </c>
      <c r="K1603" s="35">
        <f t="shared" si="25"/>
        <v>3.362687104319985E-05</v>
      </c>
      <c r="L1603" s="1">
        <v>3</v>
      </c>
      <c r="M1603" s="1">
        <v>3</v>
      </c>
      <c r="N1603" s="1">
        <v>0</v>
      </c>
      <c r="O1603" s="1">
        <v>0</v>
      </c>
      <c r="P1603" s="1">
        <v>0</v>
      </c>
      <c r="Q1603" s="1">
        <v>0</v>
      </c>
      <c r="R1603" s="1">
        <v>0</v>
      </c>
      <c r="S1603" s="1">
        <v>0</v>
      </c>
      <c r="T1603" s="5">
        <v>1</v>
      </c>
      <c r="U1603" s="5">
        <v>1</v>
      </c>
      <c r="V1603" s="5">
        <v>0</v>
      </c>
      <c r="W1603" s="36">
        <v>0</v>
      </c>
      <c r="X1603" s="5" t="s">
        <v>128</v>
      </c>
      <c r="Y1603"/>
    </row>
    <row r="1604" spans="1:25" ht="15">
      <c r="A1604" s="1" t="s">
        <v>3279</v>
      </c>
      <c r="B1604" s="1" t="s">
        <v>3280</v>
      </c>
      <c r="C1604" s="1" t="s">
        <v>49</v>
      </c>
      <c r="D1604" s="1" t="s">
        <v>34</v>
      </c>
      <c r="E1604" s="1">
        <v>75</v>
      </c>
      <c r="F1604" s="1">
        <v>6.2</v>
      </c>
      <c r="G1604" s="1">
        <v>2</v>
      </c>
      <c r="H1604" s="1">
        <v>1</v>
      </c>
      <c r="I1604" s="1">
        <v>2</v>
      </c>
      <c r="J1604" s="1">
        <v>0.0680619363621</v>
      </c>
      <c r="K1604" s="35">
        <f t="shared" si="25"/>
        <v>3.2470691063274645E-05</v>
      </c>
      <c r="L1604" s="1">
        <v>2</v>
      </c>
      <c r="M1604" s="1">
        <v>2</v>
      </c>
      <c r="N1604" s="1">
        <v>0</v>
      </c>
      <c r="O1604" s="1">
        <v>0</v>
      </c>
      <c r="P1604" s="1">
        <v>0</v>
      </c>
      <c r="Q1604" s="1">
        <v>0</v>
      </c>
      <c r="R1604" s="1">
        <v>0</v>
      </c>
      <c r="S1604" s="1">
        <v>0</v>
      </c>
      <c r="T1604" s="5">
        <v>1</v>
      </c>
      <c r="U1604" s="5">
        <v>1</v>
      </c>
      <c r="V1604" s="5">
        <v>0</v>
      </c>
      <c r="W1604" s="36">
        <v>0</v>
      </c>
      <c r="X1604" s="5" t="s">
        <v>128</v>
      </c>
      <c r="Y1604"/>
    </row>
    <row r="1605" spans="1:25" ht="15">
      <c r="A1605" s="1" t="s">
        <v>3281</v>
      </c>
      <c r="B1605" s="1" t="s">
        <v>3282</v>
      </c>
      <c r="C1605" s="1" t="s">
        <v>49</v>
      </c>
      <c r="D1605" s="1" t="s">
        <v>34</v>
      </c>
      <c r="E1605" s="1">
        <v>17</v>
      </c>
      <c r="F1605" s="1">
        <v>1.3</v>
      </c>
      <c r="G1605" s="1">
        <v>1</v>
      </c>
      <c r="H1605" s="1">
        <v>1</v>
      </c>
      <c r="I1605" s="1">
        <v>2</v>
      </c>
      <c r="J1605" s="1">
        <v>0.067757563438</v>
      </c>
      <c r="K1605" s="35">
        <f t="shared" si="25"/>
        <v>3.232548215922736E-05</v>
      </c>
      <c r="L1605" s="1">
        <v>4</v>
      </c>
      <c r="M1605" s="1">
        <v>4</v>
      </c>
      <c r="N1605" s="1">
        <v>0</v>
      </c>
      <c r="O1605" s="1">
        <v>0</v>
      </c>
      <c r="P1605" s="1">
        <v>0</v>
      </c>
      <c r="Q1605" s="1">
        <v>0</v>
      </c>
      <c r="R1605" s="1">
        <v>0</v>
      </c>
      <c r="S1605" s="1">
        <v>0</v>
      </c>
      <c r="T1605" s="5">
        <v>1</v>
      </c>
      <c r="U1605" s="5">
        <v>1</v>
      </c>
      <c r="V1605" s="5">
        <v>0</v>
      </c>
      <c r="W1605" s="36">
        <v>0</v>
      </c>
      <c r="X1605" s="5" t="s">
        <v>128</v>
      </c>
      <c r="Y1605"/>
    </row>
    <row r="1606" spans="1:25" ht="15">
      <c r="A1606" s="1" t="s">
        <v>3283</v>
      </c>
      <c r="B1606" s="1" t="s">
        <v>3284</v>
      </c>
      <c r="C1606" s="1" t="s">
        <v>49</v>
      </c>
      <c r="D1606" s="1" t="s">
        <v>34</v>
      </c>
      <c r="E1606" s="1">
        <v>77</v>
      </c>
      <c r="F1606" s="1">
        <v>4.4</v>
      </c>
      <c r="G1606" s="1">
        <v>2</v>
      </c>
      <c r="H1606" s="1">
        <v>1</v>
      </c>
      <c r="I1606" s="1">
        <v>2</v>
      </c>
      <c r="J1606" s="1">
        <v>0.0563496684761</v>
      </c>
      <c r="K1606" s="35">
        <f t="shared" si="25"/>
        <v>2.6883053501020535E-05</v>
      </c>
      <c r="L1606" s="1">
        <v>3</v>
      </c>
      <c r="M1606" s="1">
        <v>3</v>
      </c>
      <c r="N1606" s="1">
        <v>0</v>
      </c>
      <c r="O1606" s="1">
        <v>0</v>
      </c>
      <c r="P1606" s="1">
        <v>0</v>
      </c>
      <c r="Q1606" s="1">
        <v>0</v>
      </c>
      <c r="R1606" s="1">
        <v>0</v>
      </c>
      <c r="S1606" s="1">
        <v>0</v>
      </c>
      <c r="T1606" s="5">
        <v>1</v>
      </c>
      <c r="U1606" s="5">
        <v>1</v>
      </c>
      <c r="V1606" s="5">
        <v>0</v>
      </c>
      <c r="W1606" s="36">
        <v>0</v>
      </c>
      <c r="X1606" s="5" t="s">
        <v>128</v>
      </c>
      <c r="Y1606"/>
    </row>
    <row r="1607" spans="1:25" ht="15">
      <c r="A1607" s="1" t="s">
        <v>3285</v>
      </c>
      <c r="B1607" s="1" t="s">
        <v>3286</v>
      </c>
      <c r="C1607" s="1" t="s">
        <v>49</v>
      </c>
      <c r="D1607" s="1" t="s">
        <v>34</v>
      </c>
      <c r="E1607" s="1">
        <v>60</v>
      </c>
      <c r="F1607" s="1">
        <v>4.4</v>
      </c>
      <c r="G1607" s="1">
        <v>2</v>
      </c>
      <c r="H1607" s="1">
        <v>1</v>
      </c>
      <c r="I1607" s="1">
        <v>2</v>
      </c>
      <c r="J1607" s="1">
        <v>0.0483231854644</v>
      </c>
      <c r="K1607" s="35">
        <f t="shared" si="25"/>
        <v>2.3053814073993872E-05</v>
      </c>
      <c r="L1607" s="1">
        <v>2</v>
      </c>
      <c r="M1607" s="1">
        <v>2</v>
      </c>
      <c r="N1607" s="1">
        <v>0</v>
      </c>
      <c r="O1607" s="1">
        <v>0</v>
      </c>
      <c r="P1607" s="1">
        <v>0</v>
      </c>
      <c r="Q1607" s="1">
        <v>0</v>
      </c>
      <c r="R1607" s="1">
        <v>0</v>
      </c>
      <c r="S1607" s="1">
        <v>0</v>
      </c>
      <c r="T1607" s="5">
        <v>1</v>
      </c>
      <c r="U1607" s="5">
        <v>1</v>
      </c>
      <c r="V1607" s="5">
        <v>0</v>
      </c>
      <c r="W1607" s="36">
        <v>0</v>
      </c>
      <c r="X1607" s="5" t="s">
        <v>128</v>
      </c>
      <c r="Y1607"/>
    </row>
    <row r="1608" spans="1:25" ht="15">
      <c r="A1608" s="1" t="s">
        <v>3287</v>
      </c>
      <c r="B1608" s="1" t="s">
        <v>3288</v>
      </c>
      <c r="C1608" s="1" t="s">
        <v>49</v>
      </c>
      <c r="D1608" s="1" t="s">
        <v>34</v>
      </c>
      <c r="E1608" s="1">
        <v>38</v>
      </c>
      <c r="F1608" s="1">
        <v>1.5</v>
      </c>
      <c r="G1608" s="1">
        <v>1</v>
      </c>
      <c r="H1608" s="1">
        <v>1</v>
      </c>
      <c r="I1608" s="1">
        <v>2</v>
      </c>
      <c r="J1608" s="1">
        <v>0.0469388074414</v>
      </c>
      <c r="K1608" s="35">
        <f t="shared" si="25"/>
        <v>2.239336105866281E-05</v>
      </c>
      <c r="L1608" s="1">
        <v>3</v>
      </c>
      <c r="M1608" s="1">
        <v>3</v>
      </c>
      <c r="N1608" s="1">
        <v>0</v>
      </c>
      <c r="O1608" s="1">
        <v>0</v>
      </c>
      <c r="P1608" s="1">
        <v>0</v>
      </c>
      <c r="Q1608" s="1">
        <v>0</v>
      </c>
      <c r="R1608" s="1">
        <v>0</v>
      </c>
      <c r="S1608" s="1">
        <v>0</v>
      </c>
      <c r="T1608" s="5">
        <v>1</v>
      </c>
      <c r="U1608" s="5">
        <v>1</v>
      </c>
      <c r="V1608" s="5">
        <v>0</v>
      </c>
      <c r="W1608" s="36">
        <v>0</v>
      </c>
      <c r="X1608" s="5" t="s">
        <v>128</v>
      </c>
      <c r="Y1608"/>
    </row>
    <row r="1609" spans="1:25" ht="15">
      <c r="A1609" s="1" t="s">
        <v>3289</v>
      </c>
      <c r="B1609" s="1" t="s">
        <v>3290</v>
      </c>
      <c r="C1609" s="1" t="s">
        <v>49</v>
      </c>
      <c r="D1609" s="1" t="s">
        <v>34</v>
      </c>
      <c r="E1609" s="1">
        <v>28</v>
      </c>
      <c r="F1609" s="1">
        <v>1.1</v>
      </c>
      <c r="G1609" s="1">
        <v>1</v>
      </c>
      <c r="H1609" s="1">
        <v>1</v>
      </c>
      <c r="I1609" s="1">
        <v>2</v>
      </c>
      <c r="J1609" s="1">
        <v>0.0359651857002</v>
      </c>
      <c r="K1609" s="35">
        <f t="shared" si="25"/>
        <v>1.7158113570139178E-05</v>
      </c>
      <c r="L1609" s="1">
        <v>3</v>
      </c>
      <c r="M1609" s="1">
        <v>3</v>
      </c>
      <c r="N1609" s="1">
        <v>0</v>
      </c>
      <c r="O1609" s="1">
        <v>0</v>
      </c>
      <c r="P1609" s="1">
        <v>0</v>
      </c>
      <c r="Q1609" s="1">
        <v>0</v>
      </c>
      <c r="R1609" s="1">
        <v>0</v>
      </c>
      <c r="S1609" s="1">
        <v>0</v>
      </c>
      <c r="T1609" s="5">
        <v>1</v>
      </c>
      <c r="U1609" s="5">
        <v>1</v>
      </c>
      <c r="V1609" s="5">
        <v>0</v>
      </c>
      <c r="W1609" s="36">
        <v>0</v>
      </c>
      <c r="X1609" s="5" t="s">
        <v>128</v>
      </c>
      <c r="Y1609"/>
    </row>
    <row r="1610" spans="1:25" ht="15">
      <c r="A1610" s="1" t="s">
        <v>3291</v>
      </c>
      <c r="B1610" s="1" t="s">
        <v>3292</v>
      </c>
      <c r="C1610" s="1" t="s">
        <v>49</v>
      </c>
      <c r="D1610" s="1" t="s">
        <v>34</v>
      </c>
      <c r="E1610" s="1">
        <v>27</v>
      </c>
      <c r="F1610" s="1">
        <v>1.8</v>
      </c>
      <c r="G1610" s="1">
        <v>1</v>
      </c>
      <c r="H1610" s="1">
        <v>1</v>
      </c>
      <c r="I1610" s="1">
        <v>2</v>
      </c>
      <c r="J1610" s="1">
        <v>0.0327300101463</v>
      </c>
      <c r="K1610" s="35">
        <f t="shared" si="25"/>
        <v>1.5614690159625674E-05</v>
      </c>
      <c r="L1610" s="1">
        <v>2</v>
      </c>
      <c r="M1610" s="1">
        <v>2</v>
      </c>
      <c r="N1610" s="1">
        <v>0</v>
      </c>
      <c r="O1610" s="1">
        <v>0</v>
      </c>
      <c r="P1610" s="1">
        <v>0</v>
      </c>
      <c r="Q1610" s="1">
        <v>0</v>
      </c>
      <c r="R1610" s="1">
        <v>0</v>
      </c>
      <c r="S1610" s="1">
        <v>0</v>
      </c>
      <c r="T1610" s="5">
        <v>1</v>
      </c>
      <c r="U1610" s="5">
        <v>1</v>
      </c>
      <c r="V1610" s="5">
        <v>0</v>
      </c>
      <c r="W1610" s="36">
        <v>0</v>
      </c>
      <c r="X1610" s="5" t="s">
        <v>128</v>
      </c>
      <c r="Y1610"/>
    </row>
    <row r="1611" spans="1:25" ht="15">
      <c r="A1611" s="1" t="s">
        <v>3293</v>
      </c>
      <c r="B1611" s="1" t="s">
        <v>3294</v>
      </c>
      <c r="C1611" s="1" t="s">
        <v>49</v>
      </c>
      <c r="D1611" s="1" t="s">
        <v>34</v>
      </c>
      <c r="E1611" s="1">
        <v>73</v>
      </c>
      <c r="F1611" s="1">
        <v>3.8</v>
      </c>
      <c r="G1611" s="1">
        <v>2</v>
      </c>
      <c r="H1611" s="1">
        <v>1</v>
      </c>
      <c r="I1611" s="1">
        <v>2</v>
      </c>
      <c r="J1611" s="1">
        <v>0.0314307266784</v>
      </c>
      <c r="K1611" s="35">
        <f t="shared" si="25"/>
        <v>1.499483368264637E-05</v>
      </c>
      <c r="L1611" s="1">
        <v>2</v>
      </c>
      <c r="M1611" s="1">
        <v>2</v>
      </c>
      <c r="N1611" s="1">
        <v>0</v>
      </c>
      <c r="O1611" s="1">
        <v>0</v>
      </c>
      <c r="P1611" s="1">
        <v>0</v>
      </c>
      <c r="Q1611" s="1">
        <v>0</v>
      </c>
      <c r="R1611" s="1">
        <v>0</v>
      </c>
      <c r="S1611" s="1">
        <v>0</v>
      </c>
      <c r="T1611" s="5">
        <v>1</v>
      </c>
      <c r="U1611" s="5">
        <v>1</v>
      </c>
      <c r="V1611" s="5">
        <v>0</v>
      </c>
      <c r="W1611" s="36">
        <v>0</v>
      </c>
      <c r="X1611" s="5" t="s">
        <v>128</v>
      </c>
      <c r="Y1611"/>
    </row>
    <row r="1612" spans="1:25" ht="15">
      <c r="A1612" s="1" t="s">
        <v>3295</v>
      </c>
      <c r="B1612" s="1" t="s">
        <v>3296</v>
      </c>
      <c r="C1612" s="1" t="s">
        <v>49</v>
      </c>
      <c r="D1612" s="1" t="s">
        <v>34</v>
      </c>
      <c r="E1612" s="1">
        <v>42</v>
      </c>
      <c r="F1612" s="1">
        <v>0.9</v>
      </c>
      <c r="G1612" s="1">
        <v>1</v>
      </c>
      <c r="H1612" s="1">
        <v>1</v>
      </c>
      <c r="I1612" s="1">
        <v>2</v>
      </c>
      <c r="J1612" s="1">
        <v>0.029962322379600004</v>
      </c>
      <c r="K1612" s="35">
        <f t="shared" si="25"/>
        <v>1.4294293778981955E-05</v>
      </c>
      <c r="L1612" s="1">
        <v>4</v>
      </c>
      <c r="M1612" s="1">
        <v>4</v>
      </c>
      <c r="N1612" s="1">
        <v>0</v>
      </c>
      <c r="O1612" s="1">
        <v>0</v>
      </c>
      <c r="P1612" s="1">
        <v>0</v>
      </c>
      <c r="Q1612" s="1">
        <v>0</v>
      </c>
      <c r="R1612" s="1">
        <v>0</v>
      </c>
      <c r="S1612" s="1">
        <v>0</v>
      </c>
      <c r="T1612" s="5">
        <v>1</v>
      </c>
      <c r="U1612" s="5">
        <v>1</v>
      </c>
      <c r="V1612" s="5">
        <v>0</v>
      </c>
      <c r="W1612" s="36">
        <v>0</v>
      </c>
      <c r="X1612" s="5" t="s">
        <v>128</v>
      </c>
      <c r="Y1612"/>
    </row>
    <row r="1613" spans="1:25" ht="15">
      <c r="A1613" s="1" t="s">
        <v>3297</v>
      </c>
      <c r="B1613" s="1" t="s">
        <v>3298</v>
      </c>
      <c r="C1613" s="1" t="s">
        <v>49</v>
      </c>
      <c r="D1613" s="1" t="s">
        <v>34</v>
      </c>
      <c r="E1613" s="1">
        <v>26</v>
      </c>
      <c r="F1613" s="1">
        <v>0.9</v>
      </c>
      <c r="G1613" s="1">
        <v>1</v>
      </c>
      <c r="H1613" s="1">
        <v>1</v>
      </c>
      <c r="I1613" s="1">
        <v>2</v>
      </c>
      <c r="J1613" s="1">
        <v>0.0217006824865</v>
      </c>
      <c r="K1613" s="35">
        <f t="shared" si="25"/>
        <v>1.0352866734977728E-05</v>
      </c>
      <c r="L1613" s="1">
        <v>2</v>
      </c>
      <c r="M1613" s="1">
        <v>2</v>
      </c>
      <c r="N1613" s="1">
        <v>0</v>
      </c>
      <c r="O1613" s="1">
        <v>0</v>
      </c>
      <c r="P1613" s="1">
        <v>0</v>
      </c>
      <c r="Q1613" s="1">
        <v>0</v>
      </c>
      <c r="R1613" s="1">
        <v>0</v>
      </c>
      <c r="S1613" s="1">
        <v>0</v>
      </c>
      <c r="T1613" s="5">
        <v>1</v>
      </c>
      <c r="U1613" s="5">
        <v>1</v>
      </c>
      <c r="V1613" s="5">
        <v>0</v>
      </c>
      <c r="W1613" s="36">
        <v>0</v>
      </c>
      <c r="X1613" s="5" t="s">
        <v>128</v>
      </c>
      <c r="Y1613"/>
    </row>
    <row r="1614" spans="1:25" ht="15">
      <c r="A1614" s="1" t="s">
        <v>3299</v>
      </c>
      <c r="B1614" s="1" t="s">
        <v>3300</v>
      </c>
      <c r="C1614" s="1" t="s">
        <v>49</v>
      </c>
      <c r="D1614" s="1" t="s">
        <v>34</v>
      </c>
      <c r="E1614" s="1">
        <v>23</v>
      </c>
      <c r="F1614" s="1">
        <v>0.7</v>
      </c>
      <c r="G1614" s="1">
        <v>1</v>
      </c>
      <c r="H1614" s="1">
        <v>1</v>
      </c>
      <c r="I1614" s="1">
        <v>2</v>
      </c>
      <c r="J1614" s="1">
        <v>0.0186325566663</v>
      </c>
      <c r="K1614" s="35">
        <f aca="true" t="shared" si="26" ref="K1614:K1677">J1614/J$7</f>
        <v>8.889138681151072E-06</v>
      </c>
      <c r="L1614" s="1">
        <v>2</v>
      </c>
      <c r="M1614" s="1">
        <v>2</v>
      </c>
      <c r="N1614" s="1">
        <v>0</v>
      </c>
      <c r="O1614" s="1">
        <v>0</v>
      </c>
      <c r="P1614" s="1">
        <v>0</v>
      </c>
      <c r="Q1614" s="1">
        <v>0</v>
      </c>
      <c r="R1614" s="1">
        <v>0</v>
      </c>
      <c r="S1614" s="1">
        <v>0</v>
      </c>
      <c r="T1614" s="5">
        <v>1</v>
      </c>
      <c r="U1614" s="5">
        <v>1</v>
      </c>
      <c r="V1614" s="5">
        <v>0</v>
      </c>
      <c r="W1614" s="36">
        <v>0</v>
      </c>
      <c r="X1614" s="5" t="s">
        <v>128</v>
      </c>
      <c r="Y1614"/>
    </row>
    <row r="1615" spans="1:25" ht="15">
      <c r="A1615" s="1" t="s">
        <v>3301</v>
      </c>
      <c r="B1615" s="1" t="s">
        <v>3302</v>
      </c>
      <c r="C1615" s="1" t="s">
        <v>49</v>
      </c>
      <c r="D1615" s="1" t="s">
        <v>34</v>
      </c>
      <c r="E1615" s="1">
        <v>28</v>
      </c>
      <c r="F1615" s="1">
        <v>0.7</v>
      </c>
      <c r="G1615" s="1">
        <v>1</v>
      </c>
      <c r="H1615" s="1">
        <v>1</v>
      </c>
      <c r="I1615" s="1">
        <v>2</v>
      </c>
      <c r="J1615" s="1">
        <v>0.0173331253358</v>
      </c>
      <c r="K1615" s="35">
        <f t="shared" si="26"/>
        <v>8.269211662528948E-06</v>
      </c>
      <c r="L1615" s="1">
        <v>2</v>
      </c>
      <c r="M1615" s="1">
        <v>2</v>
      </c>
      <c r="N1615" s="1">
        <v>0</v>
      </c>
      <c r="O1615" s="1">
        <v>0</v>
      </c>
      <c r="P1615" s="1">
        <v>0</v>
      </c>
      <c r="Q1615" s="1">
        <v>0</v>
      </c>
      <c r="R1615" s="1">
        <v>0</v>
      </c>
      <c r="S1615" s="1">
        <v>0</v>
      </c>
      <c r="T1615" s="5">
        <v>1</v>
      </c>
      <c r="U1615" s="5">
        <v>1</v>
      </c>
      <c r="V1615" s="5">
        <v>0</v>
      </c>
      <c r="W1615" s="36">
        <v>0</v>
      </c>
      <c r="X1615" s="5" t="s">
        <v>128</v>
      </c>
      <c r="Y1615"/>
    </row>
    <row r="1616" spans="1:25" ht="15">
      <c r="A1616" s="1" t="s">
        <v>3303</v>
      </c>
      <c r="B1616" s="1" t="s">
        <v>3304</v>
      </c>
      <c r="C1616" s="1" t="s">
        <v>49</v>
      </c>
      <c r="D1616" s="1" t="s">
        <v>34</v>
      </c>
      <c r="E1616" s="1">
        <v>36</v>
      </c>
      <c r="F1616" s="1">
        <v>1.2</v>
      </c>
      <c r="G1616" s="1">
        <v>1</v>
      </c>
      <c r="H1616" s="1">
        <v>1</v>
      </c>
      <c r="I1616" s="1">
        <v>2</v>
      </c>
      <c r="J1616" s="1">
        <v>0.0156091469601</v>
      </c>
      <c r="K1616" s="35">
        <f t="shared" si="26"/>
        <v>7.446743595512679E-06</v>
      </c>
      <c r="L1616" s="1">
        <v>2</v>
      </c>
      <c r="M1616" s="1">
        <v>2</v>
      </c>
      <c r="N1616" s="1">
        <v>0</v>
      </c>
      <c r="O1616" s="1">
        <v>0</v>
      </c>
      <c r="P1616" s="1">
        <v>0</v>
      </c>
      <c r="Q1616" s="1">
        <v>0</v>
      </c>
      <c r="R1616" s="1">
        <v>0</v>
      </c>
      <c r="S1616" s="1">
        <v>0</v>
      </c>
      <c r="T1616" s="5">
        <v>1</v>
      </c>
      <c r="U1616" s="5">
        <v>1</v>
      </c>
      <c r="V1616" s="5">
        <v>0</v>
      </c>
      <c r="W1616" s="36">
        <v>0</v>
      </c>
      <c r="X1616" s="5" t="s">
        <v>128</v>
      </c>
      <c r="Y1616"/>
    </row>
    <row r="1617" spans="1:25" ht="15">
      <c r="A1617" s="1" t="s">
        <v>3305</v>
      </c>
      <c r="B1617" s="1" t="s">
        <v>3306</v>
      </c>
      <c r="C1617" s="1" t="s">
        <v>54</v>
      </c>
      <c r="D1617" s="1" t="s">
        <v>40</v>
      </c>
      <c r="E1617" s="1">
        <v>441</v>
      </c>
      <c r="F1617" s="1">
        <v>28.3</v>
      </c>
      <c r="G1617" s="1">
        <v>7</v>
      </c>
      <c r="H1617" s="1">
        <v>7</v>
      </c>
      <c r="I1617" s="1">
        <v>7</v>
      </c>
      <c r="J1617" s="1">
        <v>3.08138885788</v>
      </c>
      <c r="K1617" s="35">
        <f t="shared" si="26"/>
        <v>0.0014700555258629591</v>
      </c>
      <c r="L1617" s="1">
        <v>138</v>
      </c>
      <c r="M1617" s="1">
        <v>0</v>
      </c>
      <c r="N1617" s="1">
        <v>24</v>
      </c>
      <c r="O1617" s="1">
        <v>26</v>
      </c>
      <c r="P1617" s="1">
        <v>25</v>
      </c>
      <c r="Q1617" s="1">
        <v>21</v>
      </c>
      <c r="R1617" s="1">
        <v>21</v>
      </c>
      <c r="S1617" s="1">
        <v>21</v>
      </c>
      <c r="T1617" s="5">
        <v>0.8461538461538461</v>
      </c>
      <c r="U1617" s="5">
        <v>-1.1818181818181819</v>
      </c>
      <c r="V1617" s="5">
        <v>-0.24100809950379498</v>
      </c>
      <c r="W1617" s="36">
        <v>0.020204102886728758</v>
      </c>
      <c r="X1617" s="5" t="s">
        <v>128</v>
      </c>
      <c r="Y1617"/>
    </row>
    <row r="1618" spans="1:25" s="40" customFormat="1" ht="15">
      <c r="A1618" s="40" t="s">
        <v>3307</v>
      </c>
      <c r="B1618" s="40" t="s">
        <v>3308</v>
      </c>
      <c r="C1618" s="40" t="s">
        <v>94</v>
      </c>
      <c r="D1618" s="40" t="s">
        <v>36</v>
      </c>
      <c r="E1618" s="40">
        <v>1384</v>
      </c>
      <c r="F1618" s="40">
        <v>46.8</v>
      </c>
      <c r="G1618" s="40">
        <v>16</v>
      </c>
      <c r="H1618" s="40">
        <v>11</v>
      </c>
      <c r="I1618" s="40">
        <v>20</v>
      </c>
      <c r="J1618" s="40">
        <v>56.995094903</v>
      </c>
      <c r="K1618" s="41">
        <f t="shared" si="26"/>
        <v>0.027190970719250213</v>
      </c>
      <c r="L1618" s="40">
        <v>2138</v>
      </c>
      <c r="M1618" s="40">
        <v>10</v>
      </c>
      <c r="N1618" s="40">
        <v>371</v>
      </c>
      <c r="O1618" s="40">
        <v>402</v>
      </c>
      <c r="P1618" s="40">
        <v>408</v>
      </c>
      <c r="Q1618" s="40">
        <v>321</v>
      </c>
      <c r="R1618" s="40">
        <v>309</v>
      </c>
      <c r="S1618" s="40">
        <v>317</v>
      </c>
      <c r="T1618" s="42">
        <v>0.802364864864865</v>
      </c>
      <c r="U1618" s="42">
        <v>-1.246315789473684</v>
      </c>
      <c r="V1618" s="42">
        <v>-0.3176696624106394</v>
      </c>
      <c r="W1618" s="43">
        <v>0.014542002094106273</v>
      </c>
      <c r="X1618" s="42" t="s">
        <v>128</v>
      </c>
      <c r="Y1618" s="44" t="s">
        <v>432</v>
      </c>
    </row>
    <row r="1619" spans="1:25" ht="15">
      <c r="A1619" s="1" t="s">
        <v>3309</v>
      </c>
      <c r="B1619" s="1" t="s">
        <v>3310</v>
      </c>
      <c r="C1619" s="1" t="s">
        <v>89</v>
      </c>
      <c r="D1619" s="1" t="s">
        <v>35</v>
      </c>
      <c r="E1619" s="1">
        <v>857</v>
      </c>
      <c r="F1619" s="1">
        <v>48.6</v>
      </c>
      <c r="G1619" s="1">
        <v>11</v>
      </c>
      <c r="H1619" s="1">
        <v>11</v>
      </c>
      <c r="I1619" s="1">
        <v>11</v>
      </c>
      <c r="J1619" s="1">
        <v>13.5194926503</v>
      </c>
      <c r="K1619" s="35">
        <f t="shared" si="26"/>
        <v>0.006449820452427675</v>
      </c>
      <c r="L1619" s="1">
        <v>550</v>
      </c>
      <c r="M1619" s="1">
        <v>0</v>
      </c>
      <c r="N1619" s="1">
        <v>107</v>
      </c>
      <c r="O1619" s="1">
        <v>108</v>
      </c>
      <c r="P1619" s="1">
        <v>99</v>
      </c>
      <c r="Q1619" s="1">
        <v>90</v>
      </c>
      <c r="R1619" s="1">
        <v>78</v>
      </c>
      <c r="S1619" s="1">
        <v>68</v>
      </c>
      <c r="T1619" s="5">
        <v>0.7539432176656151</v>
      </c>
      <c r="U1619" s="5">
        <v>-1.3263598326359833</v>
      </c>
      <c r="V1619" s="5">
        <v>-0.4074722221586588</v>
      </c>
      <c r="W1619" s="36">
        <v>0.038370127641182784</v>
      </c>
      <c r="X1619" s="5" t="s">
        <v>128</v>
      </c>
      <c r="Y1619"/>
    </row>
    <row r="1620" spans="1:25" ht="15">
      <c r="A1620" s="1" t="s">
        <v>3311</v>
      </c>
      <c r="B1620" s="1" t="s">
        <v>3312</v>
      </c>
      <c r="C1620" s="1" t="s">
        <v>94</v>
      </c>
      <c r="D1620" s="1" t="s">
        <v>36</v>
      </c>
      <c r="E1620" s="1">
        <v>757</v>
      </c>
      <c r="F1620" s="1">
        <v>15.2</v>
      </c>
      <c r="G1620" s="1">
        <v>10</v>
      </c>
      <c r="H1620" s="1">
        <v>10</v>
      </c>
      <c r="I1620" s="1">
        <v>12</v>
      </c>
      <c r="J1620" s="1">
        <v>2.03939097639</v>
      </c>
      <c r="K1620" s="35">
        <f t="shared" si="26"/>
        <v>0.000972943731710582</v>
      </c>
      <c r="L1620" s="1">
        <v>219</v>
      </c>
      <c r="M1620" s="1">
        <v>5</v>
      </c>
      <c r="N1620" s="1">
        <v>40</v>
      </c>
      <c r="O1620" s="1">
        <v>45</v>
      </c>
      <c r="P1620" s="1">
        <v>43</v>
      </c>
      <c r="Q1620" s="1">
        <v>26</v>
      </c>
      <c r="R1620" s="1">
        <v>36</v>
      </c>
      <c r="S1620" s="1">
        <v>24</v>
      </c>
      <c r="T1620" s="5">
        <v>0.6793893129770994</v>
      </c>
      <c r="U1620" s="5">
        <v>-1.4719101123595506</v>
      </c>
      <c r="V1620" s="5">
        <v>-0.5576895705710527</v>
      </c>
      <c r="W1620" s="36">
        <v>0.04895548416611873</v>
      </c>
      <c r="X1620" s="5" t="s">
        <v>128</v>
      </c>
      <c r="Y1620" t="s">
        <v>106</v>
      </c>
    </row>
    <row r="1621" spans="1:25" s="40" customFormat="1" ht="15">
      <c r="A1621" s="40" t="s">
        <v>3313</v>
      </c>
      <c r="B1621" s="40" t="s">
        <v>3314</v>
      </c>
      <c r="C1621" s="40" t="s">
        <v>54</v>
      </c>
      <c r="D1621" s="40" t="s">
        <v>40</v>
      </c>
      <c r="E1621" s="40">
        <v>579</v>
      </c>
      <c r="F1621" s="40">
        <v>39.7</v>
      </c>
      <c r="G1621" s="40">
        <v>10</v>
      </c>
      <c r="H1621" s="40">
        <v>9</v>
      </c>
      <c r="I1621" s="40">
        <v>11</v>
      </c>
      <c r="J1621" s="40">
        <v>2.31116713941</v>
      </c>
      <c r="K1621" s="41">
        <f t="shared" si="26"/>
        <v>0.001102601515480287</v>
      </c>
      <c r="L1621" s="40">
        <v>88</v>
      </c>
      <c r="M1621" s="40">
        <v>6</v>
      </c>
      <c r="N1621" s="40">
        <v>0</v>
      </c>
      <c r="O1621" s="40">
        <v>0</v>
      </c>
      <c r="P1621" s="40">
        <v>0</v>
      </c>
      <c r="Q1621" s="40">
        <v>10</v>
      </c>
      <c r="R1621" s="40">
        <v>16</v>
      </c>
      <c r="S1621" s="40">
        <v>56</v>
      </c>
      <c r="T1621" s="42">
        <v>28.333333333333332</v>
      </c>
      <c r="U1621" s="42">
        <v>28.333333333333332</v>
      </c>
      <c r="V1621" s="42">
        <v>4.824428435416546</v>
      </c>
      <c r="W1621" s="43">
        <v>0.1988458115939161</v>
      </c>
      <c r="X1621" s="42" t="s">
        <v>3315</v>
      </c>
      <c r="Y1621" s="44" t="s">
        <v>432</v>
      </c>
    </row>
    <row r="1622" spans="1:25" ht="15">
      <c r="A1622" s="1" t="s">
        <v>3316</v>
      </c>
      <c r="B1622" s="1" t="s">
        <v>3317</v>
      </c>
      <c r="C1622" s="1" t="s">
        <v>54</v>
      </c>
      <c r="D1622" s="1" t="s">
        <v>40</v>
      </c>
      <c r="E1622" s="1">
        <v>1049</v>
      </c>
      <c r="F1622" s="1">
        <v>25.2</v>
      </c>
      <c r="G1622" s="1">
        <v>16</v>
      </c>
      <c r="H1622" s="1">
        <v>16</v>
      </c>
      <c r="I1622" s="1">
        <v>16</v>
      </c>
      <c r="J1622" s="1">
        <v>0.847166816797</v>
      </c>
      <c r="K1622" s="35">
        <f t="shared" si="26"/>
        <v>0.0004041626415229488</v>
      </c>
      <c r="L1622" s="1">
        <v>79</v>
      </c>
      <c r="M1622" s="1">
        <v>18</v>
      </c>
      <c r="N1622" s="1">
        <v>0</v>
      </c>
      <c r="O1622" s="1">
        <v>0</v>
      </c>
      <c r="P1622" s="1">
        <v>0</v>
      </c>
      <c r="Q1622" s="1">
        <v>7</v>
      </c>
      <c r="R1622" s="1">
        <v>20</v>
      </c>
      <c r="S1622" s="1">
        <v>34</v>
      </c>
      <c r="T1622" s="5">
        <v>21.333333333333332</v>
      </c>
      <c r="U1622" s="5">
        <v>21.333333333333332</v>
      </c>
      <c r="V1622" s="5">
        <v>4.415037499278844</v>
      </c>
      <c r="W1622" s="36">
        <v>0.12091334096019557</v>
      </c>
      <c r="X1622" s="5" t="s">
        <v>3315</v>
      </c>
      <c r="Y1622"/>
    </row>
    <row r="1623" spans="1:25" ht="15">
      <c r="A1623" s="1" t="s">
        <v>3318</v>
      </c>
      <c r="B1623" s="1" t="s">
        <v>3319</v>
      </c>
      <c r="C1623" s="1" t="s">
        <v>54</v>
      </c>
      <c r="D1623" s="1" t="s">
        <v>40</v>
      </c>
      <c r="E1623" s="1">
        <v>813</v>
      </c>
      <c r="F1623" s="1">
        <v>29.6</v>
      </c>
      <c r="G1623" s="1">
        <v>18</v>
      </c>
      <c r="H1623" s="1">
        <v>18</v>
      </c>
      <c r="I1623" s="1">
        <v>18</v>
      </c>
      <c r="J1623" s="1">
        <v>1.42137890879</v>
      </c>
      <c r="K1623" s="35">
        <f t="shared" si="26"/>
        <v>0.000678105236172427</v>
      </c>
      <c r="L1623" s="1">
        <v>83</v>
      </c>
      <c r="M1623" s="1">
        <v>0</v>
      </c>
      <c r="N1623" s="1">
        <v>0</v>
      </c>
      <c r="O1623" s="1">
        <v>0</v>
      </c>
      <c r="P1623" s="1">
        <v>1</v>
      </c>
      <c r="Q1623" s="1">
        <v>13</v>
      </c>
      <c r="R1623" s="1">
        <v>30</v>
      </c>
      <c r="S1623" s="1">
        <v>39</v>
      </c>
      <c r="T1623" s="5">
        <v>21.25</v>
      </c>
      <c r="U1623" s="5">
        <v>21.25</v>
      </c>
      <c r="V1623" s="5">
        <v>4.409390936137702</v>
      </c>
      <c r="W1623" s="36">
        <v>0.07102021125555373</v>
      </c>
      <c r="X1623" s="5" t="s">
        <v>3315</v>
      </c>
      <c r="Y1623"/>
    </row>
    <row r="1624" spans="1:25" ht="15">
      <c r="A1624" s="1" t="s">
        <v>3320</v>
      </c>
      <c r="B1624" s="1" t="s">
        <v>3321</v>
      </c>
      <c r="C1624" s="1" t="s">
        <v>49</v>
      </c>
      <c r="D1624" s="1" t="s">
        <v>34</v>
      </c>
      <c r="E1624" s="1">
        <v>1227</v>
      </c>
      <c r="F1624" s="1">
        <v>56.2</v>
      </c>
      <c r="G1624" s="1">
        <v>18</v>
      </c>
      <c r="H1624" s="1">
        <v>2</v>
      </c>
      <c r="I1624" s="1">
        <v>19</v>
      </c>
      <c r="J1624" s="1">
        <v>2.31539282228</v>
      </c>
      <c r="K1624" s="35">
        <f t="shared" si="26"/>
        <v>0.0011046174857911105</v>
      </c>
      <c r="L1624" s="1">
        <v>102</v>
      </c>
      <c r="M1624" s="1">
        <v>45</v>
      </c>
      <c r="N1624" s="1">
        <v>0</v>
      </c>
      <c r="O1624" s="1">
        <v>0</v>
      </c>
      <c r="P1624" s="1">
        <v>0</v>
      </c>
      <c r="Q1624" s="1">
        <v>9</v>
      </c>
      <c r="R1624" s="1">
        <v>13</v>
      </c>
      <c r="S1624" s="1">
        <v>35</v>
      </c>
      <c r="T1624" s="5">
        <v>20</v>
      </c>
      <c r="U1624" s="5">
        <v>20</v>
      </c>
      <c r="V1624" s="5">
        <v>4.321928094887363</v>
      </c>
      <c r="W1624" s="36">
        <v>0.1431235280767751</v>
      </c>
      <c r="X1624" s="5" t="s">
        <v>3315</v>
      </c>
      <c r="Y1624"/>
    </row>
    <row r="1625" spans="1:25" ht="15">
      <c r="A1625" s="1" t="s">
        <v>3322</v>
      </c>
      <c r="B1625" s="1" t="s">
        <v>3323</v>
      </c>
      <c r="C1625" s="1" t="s">
        <v>49</v>
      </c>
      <c r="D1625" s="1" t="s">
        <v>34</v>
      </c>
      <c r="E1625" s="1">
        <v>1223</v>
      </c>
      <c r="F1625" s="1">
        <v>55.6</v>
      </c>
      <c r="G1625" s="1">
        <v>17</v>
      </c>
      <c r="H1625" s="1">
        <v>1</v>
      </c>
      <c r="I1625" s="1">
        <v>19</v>
      </c>
      <c r="J1625" s="1">
        <v>2.29125951884</v>
      </c>
      <c r="K1625" s="35">
        <f t="shared" si="26"/>
        <v>0.001093104074885968</v>
      </c>
      <c r="L1625" s="1">
        <v>102</v>
      </c>
      <c r="M1625" s="1">
        <v>45</v>
      </c>
      <c r="N1625" s="1">
        <v>0</v>
      </c>
      <c r="O1625" s="1">
        <v>0</v>
      </c>
      <c r="P1625" s="1">
        <v>0</v>
      </c>
      <c r="Q1625" s="1">
        <v>9</v>
      </c>
      <c r="R1625" s="1">
        <v>13</v>
      </c>
      <c r="S1625" s="1">
        <v>35</v>
      </c>
      <c r="T1625" s="5">
        <v>20</v>
      </c>
      <c r="U1625" s="5">
        <v>20</v>
      </c>
      <c r="V1625" s="5">
        <v>4.321928094887363</v>
      </c>
      <c r="W1625" s="36">
        <v>0.1431235280767751</v>
      </c>
      <c r="X1625" s="5" t="s">
        <v>3315</v>
      </c>
      <c r="Y1625"/>
    </row>
    <row r="1626" spans="1:25" ht="15">
      <c r="A1626" s="1" t="s">
        <v>3324</v>
      </c>
      <c r="B1626" s="1" t="s">
        <v>3325</v>
      </c>
      <c r="C1626" s="1" t="s">
        <v>49</v>
      </c>
      <c r="D1626" s="1" t="s">
        <v>34</v>
      </c>
      <c r="E1626" s="1">
        <v>1675</v>
      </c>
      <c r="F1626" s="1">
        <v>42.4</v>
      </c>
      <c r="G1626" s="1">
        <v>28</v>
      </c>
      <c r="H1626" s="1">
        <v>27</v>
      </c>
      <c r="I1626" s="1">
        <v>29</v>
      </c>
      <c r="J1626" s="1">
        <v>1.05691974593</v>
      </c>
      <c r="K1626" s="35">
        <f t="shared" si="26"/>
        <v>0.0005042306520076925</v>
      </c>
      <c r="L1626" s="1">
        <v>103</v>
      </c>
      <c r="M1626" s="1">
        <v>56</v>
      </c>
      <c r="N1626" s="1">
        <v>0</v>
      </c>
      <c r="O1626" s="1">
        <v>0</v>
      </c>
      <c r="P1626" s="1">
        <v>0</v>
      </c>
      <c r="Q1626" s="1">
        <v>35</v>
      </c>
      <c r="R1626" s="1">
        <v>0</v>
      </c>
      <c r="S1626" s="1">
        <v>12</v>
      </c>
      <c r="T1626" s="5">
        <v>16.666666666666668</v>
      </c>
      <c r="U1626" s="5">
        <v>16.666666666666668</v>
      </c>
      <c r="V1626" s="5">
        <v>4.058893689053568</v>
      </c>
      <c r="W1626" s="36">
        <v>0.2666091175158809</v>
      </c>
      <c r="X1626" s="5" t="s">
        <v>3315</v>
      </c>
      <c r="Y1626" t="s">
        <v>904</v>
      </c>
    </row>
    <row r="1627" spans="1:25" ht="15">
      <c r="A1627" s="1" t="s">
        <v>3326</v>
      </c>
      <c r="B1627" s="1" t="s">
        <v>3327</v>
      </c>
      <c r="C1627" s="1" t="s">
        <v>54</v>
      </c>
      <c r="D1627" s="1" t="s">
        <v>40</v>
      </c>
      <c r="E1627" s="1">
        <v>869</v>
      </c>
      <c r="F1627" s="1">
        <v>22.8</v>
      </c>
      <c r="G1627" s="1">
        <v>12</v>
      </c>
      <c r="H1627" s="1">
        <v>12</v>
      </c>
      <c r="I1627" s="1">
        <v>12</v>
      </c>
      <c r="J1627" s="1">
        <v>4.73705463921</v>
      </c>
      <c r="K1627" s="35">
        <f t="shared" si="26"/>
        <v>0.00225993331898931</v>
      </c>
      <c r="L1627" s="1">
        <v>305</v>
      </c>
      <c r="M1627" s="1">
        <v>33</v>
      </c>
      <c r="N1627" s="1">
        <v>3</v>
      </c>
      <c r="O1627" s="1">
        <v>4</v>
      </c>
      <c r="P1627" s="1">
        <v>11</v>
      </c>
      <c r="Q1627" s="1">
        <v>29</v>
      </c>
      <c r="R1627" s="1">
        <v>64</v>
      </c>
      <c r="S1627" s="1">
        <v>161</v>
      </c>
      <c r="T1627" s="5">
        <v>12.238095238095237</v>
      </c>
      <c r="U1627" s="5">
        <v>12.238095238095237</v>
      </c>
      <c r="V1627" s="5">
        <v>3.6133071264151178</v>
      </c>
      <c r="W1627" s="36">
        <v>0.18405412191156545</v>
      </c>
      <c r="X1627" s="5" t="s">
        <v>3315</v>
      </c>
      <c r="Y1627"/>
    </row>
    <row r="1628" spans="1:25" s="40" customFormat="1" ht="15">
      <c r="A1628" s="40" t="s">
        <v>3328</v>
      </c>
      <c r="B1628" s="40" t="s">
        <v>3329</v>
      </c>
      <c r="C1628" s="40" t="s">
        <v>54</v>
      </c>
      <c r="D1628" s="40" t="s">
        <v>40</v>
      </c>
      <c r="E1628" s="40">
        <v>523</v>
      </c>
      <c r="F1628" s="40">
        <v>38.8</v>
      </c>
      <c r="G1628" s="40">
        <v>9</v>
      </c>
      <c r="H1628" s="40">
        <v>3</v>
      </c>
      <c r="I1628" s="40">
        <v>9</v>
      </c>
      <c r="J1628" s="40">
        <v>3.0455606042</v>
      </c>
      <c r="K1628" s="41">
        <f t="shared" si="26"/>
        <v>0.0014529627392224115</v>
      </c>
      <c r="L1628" s="40">
        <v>124</v>
      </c>
      <c r="M1628" s="40">
        <v>11</v>
      </c>
      <c r="N1628" s="40">
        <v>0</v>
      </c>
      <c r="O1628" s="40">
        <v>0</v>
      </c>
      <c r="P1628" s="40">
        <v>6</v>
      </c>
      <c r="Q1628" s="40">
        <v>6</v>
      </c>
      <c r="R1628" s="40">
        <v>49</v>
      </c>
      <c r="S1628" s="40">
        <v>52</v>
      </c>
      <c r="T1628" s="42">
        <v>12.222222222222221</v>
      </c>
      <c r="U1628" s="42">
        <v>12.222222222222221</v>
      </c>
      <c r="V1628" s="42">
        <v>3.611434712082347</v>
      </c>
      <c r="W1628" s="43">
        <v>0.14938284031898957</v>
      </c>
      <c r="X1628" s="42" t="s">
        <v>3315</v>
      </c>
      <c r="Y1628" s="44" t="s">
        <v>432</v>
      </c>
    </row>
    <row r="1629" spans="1:25" ht="15">
      <c r="A1629" s="1" t="s">
        <v>3330</v>
      </c>
      <c r="B1629" s="1" t="s">
        <v>3331</v>
      </c>
      <c r="C1629" s="1" t="s">
        <v>49</v>
      </c>
      <c r="D1629" s="1" t="s">
        <v>34</v>
      </c>
      <c r="E1629" s="1">
        <v>1248</v>
      </c>
      <c r="F1629" s="1">
        <v>30.6</v>
      </c>
      <c r="G1629" s="1">
        <v>23</v>
      </c>
      <c r="H1629" s="1">
        <v>14</v>
      </c>
      <c r="I1629" s="1">
        <v>23</v>
      </c>
      <c r="J1629" s="1">
        <v>0.769713788005</v>
      </c>
      <c r="K1629" s="35">
        <f t="shared" si="26"/>
        <v>0.0003672116891368749</v>
      </c>
      <c r="L1629" s="1">
        <v>76</v>
      </c>
      <c r="M1629" s="1">
        <v>43</v>
      </c>
      <c r="N1629" s="1">
        <v>0</v>
      </c>
      <c r="O1629" s="1">
        <v>0</v>
      </c>
      <c r="P1629" s="1">
        <v>0</v>
      </c>
      <c r="Q1629" s="1">
        <v>4</v>
      </c>
      <c r="R1629" s="1">
        <v>16</v>
      </c>
      <c r="S1629" s="1">
        <v>13</v>
      </c>
      <c r="T1629" s="5">
        <v>12</v>
      </c>
      <c r="U1629" s="5">
        <v>12</v>
      </c>
      <c r="V1629" s="5">
        <v>3.5849625007211565</v>
      </c>
      <c r="W1629" s="36">
        <v>0.09273529127344526</v>
      </c>
      <c r="X1629" s="5" t="s">
        <v>3315</v>
      </c>
      <c r="Y1629" t="s">
        <v>234</v>
      </c>
    </row>
    <row r="1630" spans="1:25" ht="15">
      <c r="A1630" s="1" t="s">
        <v>3332</v>
      </c>
      <c r="B1630" s="1" t="s">
        <v>3333</v>
      </c>
      <c r="C1630" s="1" t="s">
        <v>54</v>
      </c>
      <c r="D1630" s="1" t="s">
        <v>40</v>
      </c>
      <c r="E1630" s="1">
        <v>637</v>
      </c>
      <c r="F1630" s="1">
        <v>29.4</v>
      </c>
      <c r="G1630" s="1">
        <v>12</v>
      </c>
      <c r="H1630" s="1">
        <v>9</v>
      </c>
      <c r="I1630" s="1">
        <v>14</v>
      </c>
      <c r="J1630" s="1">
        <v>0.766003377379</v>
      </c>
      <c r="K1630" s="35">
        <f t="shared" si="26"/>
        <v>0.0003654415426556792</v>
      </c>
      <c r="L1630" s="1">
        <v>44</v>
      </c>
      <c r="M1630" s="1">
        <v>12</v>
      </c>
      <c r="N1630" s="1">
        <v>0</v>
      </c>
      <c r="O1630" s="1">
        <v>0</v>
      </c>
      <c r="P1630" s="1">
        <v>0</v>
      </c>
      <c r="Q1630" s="1">
        <v>1</v>
      </c>
      <c r="R1630" s="1">
        <v>5</v>
      </c>
      <c r="S1630" s="1">
        <v>26</v>
      </c>
      <c r="T1630" s="5">
        <v>11.666666666666666</v>
      </c>
      <c r="U1630" s="5">
        <v>11.666666666666666</v>
      </c>
      <c r="V1630" s="5">
        <v>3.5443205162238103</v>
      </c>
      <c r="W1630" s="36">
        <v>0.3026981861753456</v>
      </c>
      <c r="X1630" s="5" t="s">
        <v>3315</v>
      </c>
      <c r="Y1630"/>
    </row>
    <row r="1631" spans="1:25" ht="15">
      <c r="A1631" s="1" t="s">
        <v>3334</v>
      </c>
      <c r="B1631" s="1" t="s">
        <v>3335</v>
      </c>
      <c r="C1631" s="1" t="s">
        <v>54</v>
      </c>
      <c r="D1631" s="1" t="s">
        <v>40</v>
      </c>
      <c r="E1631" s="1">
        <v>1055</v>
      </c>
      <c r="F1631" s="1">
        <v>35.3</v>
      </c>
      <c r="G1631" s="1">
        <v>20</v>
      </c>
      <c r="H1631" s="1">
        <v>20</v>
      </c>
      <c r="I1631" s="1">
        <v>22</v>
      </c>
      <c r="J1631" s="1">
        <v>2.36277094819</v>
      </c>
      <c r="K1631" s="35">
        <f t="shared" si="26"/>
        <v>0.001127220434984269</v>
      </c>
      <c r="L1631" s="1">
        <v>138</v>
      </c>
      <c r="M1631" s="1">
        <v>13</v>
      </c>
      <c r="N1631" s="1">
        <v>0</v>
      </c>
      <c r="O1631" s="1">
        <v>2</v>
      </c>
      <c r="P1631" s="1">
        <v>6</v>
      </c>
      <c r="Q1631" s="1">
        <v>8</v>
      </c>
      <c r="R1631" s="1">
        <v>34</v>
      </c>
      <c r="S1631" s="1">
        <v>75</v>
      </c>
      <c r="T1631" s="5">
        <v>10.909090909090908</v>
      </c>
      <c r="U1631" s="5">
        <v>10.909090909090908</v>
      </c>
      <c r="V1631" s="5">
        <v>3.4474589769712214</v>
      </c>
      <c r="W1631" s="36">
        <v>0.20263385419779065</v>
      </c>
      <c r="X1631" s="5" t="s">
        <v>3315</v>
      </c>
      <c r="Y1631"/>
    </row>
    <row r="1632" spans="1:25" ht="15">
      <c r="A1632" s="1" t="s">
        <v>3336</v>
      </c>
      <c r="B1632" s="1" t="s">
        <v>3337</v>
      </c>
      <c r="C1632" s="1" t="s">
        <v>54</v>
      </c>
      <c r="D1632" s="1" t="s">
        <v>40</v>
      </c>
      <c r="E1632" s="1">
        <v>365</v>
      </c>
      <c r="F1632" s="1">
        <v>16.5</v>
      </c>
      <c r="G1632" s="1">
        <v>6</v>
      </c>
      <c r="H1632" s="1">
        <v>6</v>
      </c>
      <c r="I1632" s="1">
        <v>6</v>
      </c>
      <c r="J1632" s="1">
        <v>0.6651681269780001</v>
      </c>
      <c r="K1632" s="35">
        <f t="shared" si="26"/>
        <v>0.0003173355022010026</v>
      </c>
      <c r="L1632" s="1">
        <v>29</v>
      </c>
      <c r="M1632" s="1">
        <v>0</v>
      </c>
      <c r="N1632" s="1">
        <v>0</v>
      </c>
      <c r="O1632" s="1">
        <v>0</v>
      </c>
      <c r="P1632" s="1">
        <v>0</v>
      </c>
      <c r="Q1632" s="1">
        <v>0</v>
      </c>
      <c r="R1632" s="1">
        <v>4</v>
      </c>
      <c r="S1632" s="1">
        <v>25</v>
      </c>
      <c r="T1632" s="5">
        <v>10.666666666666666</v>
      </c>
      <c r="U1632" s="5">
        <v>10.666666666666666</v>
      </c>
      <c r="V1632" s="5">
        <v>3.415037499278844</v>
      </c>
      <c r="W1632" s="36">
        <v>0.3386850270107747</v>
      </c>
      <c r="X1632" s="5" t="s">
        <v>3315</v>
      </c>
      <c r="Y1632" t="s">
        <v>3338</v>
      </c>
    </row>
    <row r="1633" spans="1:25" s="40" customFormat="1" ht="15">
      <c r="A1633" s="40" t="s">
        <v>3339</v>
      </c>
      <c r="B1633" s="40" t="s">
        <v>3340</v>
      </c>
      <c r="C1633" s="40" t="s">
        <v>49</v>
      </c>
      <c r="D1633" s="40" t="s">
        <v>34</v>
      </c>
      <c r="E1633" s="40">
        <v>572</v>
      </c>
      <c r="F1633" s="40">
        <v>32.2</v>
      </c>
      <c r="G1633" s="40">
        <v>8</v>
      </c>
      <c r="H1633" s="40">
        <v>4</v>
      </c>
      <c r="I1633" s="40">
        <v>10</v>
      </c>
      <c r="J1633" s="40">
        <v>2.00743494424</v>
      </c>
      <c r="K1633" s="41">
        <f t="shared" si="26"/>
        <v>0.0009576982875899452</v>
      </c>
      <c r="L1633" s="40">
        <v>81</v>
      </c>
      <c r="M1633" s="40">
        <v>18</v>
      </c>
      <c r="N1633" s="40">
        <v>0</v>
      </c>
      <c r="O1633" s="40">
        <v>0</v>
      </c>
      <c r="P1633" s="40">
        <v>3</v>
      </c>
      <c r="Q1633" s="40">
        <v>3</v>
      </c>
      <c r="R1633" s="40">
        <v>26</v>
      </c>
      <c r="S1633" s="40">
        <v>31</v>
      </c>
      <c r="T1633" s="42">
        <v>10.5</v>
      </c>
      <c r="U1633" s="42">
        <v>10.5</v>
      </c>
      <c r="V1633" s="42">
        <v>3.3923174227787602</v>
      </c>
      <c r="W1633" s="43">
        <v>0.15669992701312252</v>
      </c>
      <c r="X1633" s="42" t="s">
        <v>3315</v>
      </c>
      <c r="Y1633" s="44" t="s">
        <v>432</v>
      </c>
    </row>
    <row r="1634" spans="1:25" ht="15">
      <c r="A1634" s="1" t="s">
        <v>3341</v>
      </c>
      <c r="B1634" s="1" t="s">
        <v>3342</v>
      </c>
      <c r="C1634" s="1" t="s">
        <v>54</v>
      </c>
      <c r="D1634" s="1" t="s">
        <v>40</v>
      </c>
      <c r="E1634" s="1">
        <v>770</v>
      </c>
      <c r="F1634" s="1">
        <v>32.1</v>
      </c>
      <c r="G1634" s="1">
        <v>11</v>
      </c>
      <c r="H1634" s="1">
        <v>1</v>
      </c>
      <c r="I1634" s="1">
        <v>12</v>
      </c>
      <c r="J1634" s="1">
        <v>1.14523517646</v>
      </c>
      <c r="K1634" s="35">
        <f t="shared" si="26"/>
        <v>0.0005463637915293675</v>
      </c>
      <c r="L1634" s="1">
        <v>71</v>
      </c>
      <c r="M1634" s="1">
        <v>0</v>
      </c>
      <c r="N1634" s="1">
        <v>0</v>
      </c>
      <c r="O1634" s="1">
        <v>0</v>
      </c>
      <c r="P1634" s="1">
        <v>4</v>
      </c>
      <c r="Q1634" s="1">
        <v>18</v>
      </c>
      <c r="R1634" s="1">
        <v>12</v>
      </c>
      <c r="S1634" s="1">
        <v>37</v>
      </c>
      <c r="T1634" s="5">
        <v>10</v>
      </c>
      <c r="U1634" s="5">
        <v>10</v>
      </c>
      <c r="V1634" s="5">
        <v>3.3219280948873626</v>
      </c>
      <c r="W1634" s="36">
        <v>0.10401629176941347</v>
      </c>
      <c r="X1634" s="5" t="s">
        <v>3315</v>
      </c>
      <c r="Y1634" t="s">
        <v>3343</v>
      </c>
    </row>
    <row r="1635" spans="1:25" ht="15">
      <c r="A1635" s="1" t="s">
        <v>3344</v>
      </c>
      <c r="B1635" s="1" t="s">
        <v>3345</v>
      </c>
      <c r="C1635" s="1" t="s">
        <v>54</v>
      </c>
      <c r="D1635" s="1" t="s">
        <v>40</v>
      </c>
      <c r="E1635" s="1">
        <v>780</v>
      </c>
      <c r="F1635" s="1">
        <v>32.1</v>
      </c>
      <c r="G1635" s="1">
        <v>11</v>
      </c>
      <c r="H1635" s="1">
        <v>1</v>
      </c>
      <c r="I1635" s="1">
        <v>12</v>
      </c>
      <c r="J1635" s="1">
        <v>1.29132231405</v>
      </c>
      <c r="K1635" s="35">
        <f t="shared" si="26"/>
        <v>0.0006160584045031531</v>
      </c>
      <c r="L1635" s="1">
        <v>80</v>
      </c>
      <c r="M1635" s="1">
        <v>0</v>
      </c>
      <c r="N1635" s="1">
        <v>0</v>
      </c>
      <c r="O1635" s="1">
        <v>0</v>
      </c>
      <c r="P1635" s="1">
        <v>5</v>
      </c>
      <c r="Q1635" s="1">
        <v>21</v>
      </c>
      <c r="R1635" s="1">
        <v>13</v>
      </c>
      <c r="S1635" s="1">
        <v>41</v>
      </c>
      <c r="T1635" s="5">
        <v>9.75</v>
      </c>
      <c r="U1635" s="5">
        <v>9.75</v>
      </c>
      <c r="V1635" s="5">
        <v>3.2854022188622487</v>
      </c>
      <c r="W1635" s="36">
        <v>0.10196106046855069</v>
      </c>
      <c r="X1635" s="5" t="s">
        <v>3315</v>
      </c>
      <c r="Y1635" t="s">
        <v>3343</v>
      </c>
    </row>
    <row r="1636" spans="1:25" ht="15">
      <c r="A1636" s="1" t="s">
        <v>3346</v>
      </c>
      <c r="B1636" s="1" t="s">
        <v>3347</v>
      </c>
      <c r="C1636" s="1" t="s">
        <v>54</v>
      </c>
      <c r="D1636" s="1" t="s">
        <v>40</v>
      </c>
      <c r="E1636" s="1">
        <v>495</v>
      </c>
      <c r="F1636" s="1">
        <v>24.7</v>
      </c>
      <c r="G1636" s="1">
        <v>10</v>
      </c>
      <c r="H1636" s="1">
        <v>10</v>
      </c>
      <c r="I1636" s="1">
        <v>12</v>
      </c>
      <c r="J1636" s="1">
        <v>0.42103949974300003</v>
      </c>
      <c r="K1636" s="35">
        <f t="shared" si="26"/>
        <v>0.00020086768394093977</v>
      </c>
      <c r="L1636" s="1">
        <v>27</v>
      </c>
      <c r="M1636" s="1">
        <v>1</v>
      </c>
      <c r="N1636" s="1">
        <v>0</v>
      </c>
      <c r="O1636" s="1">
        <v>0</v>
      </c>
      <c r="P1636" s="1">
        <v>0</v>
      </c>
      <c r="Q1636" s="1">
        <v>1</v>
      </c>
      <c r="R1636" s="1">
        <v>8</v>
      </c>
      <c r="S1636" s="1">
        <v>17</v>
      </c>
      <c r="T1636" s="5">
        <v>9.666666666666666</v>
      </c>
      <c r="U1636" s="5">
        <v>9.666666666666666</v>
      </c>
      <c r="V1636" s="5">
        <v>3.273018494406416</v>
      </c>
      <c r="W1636" s="36">
        <v>0.20216866448811976</v>
      </c>
      <c r="X1636" s="5" t="s">
        <v>3315</v>
      </c>
      <c r="Y1636" t="s">
        <v>55</v>
      </c>
    </row>
    <row r="1637" spans="1:25" ht="15">
      <c r="A1637" s="1" t="s">
        <v>3348</v>
      </c>
      <c r="B1637" s="1" t="s">
        <v>3349</v>
      </c>
      <c r="C1637" s="1" t="s">
        <v>54</v>
      </c>
      <c r="D1637" s="1" t="s">
        <v>40</v>
      </c>
      <c r="E1637" s="1">
        <v>211</v>
      </c>
      <c r="F1637" s="1">
        <v>10.1</v>
      </c>
      <c r="G1637" s="1">
        <v>5</v>
      </c>
      <c r="H1637" s="1">
        <v>5</v>
      </c>
      <c r="I1637" s="1">
        <v>6</v>
      </c>
      <c r="J1637" s="1">
        <v>0.381942914224</v>
      </c>
      <c r="K1637" s="35">
        <f t="shared" si="26"/>
        <v>0.00018221565583432747</v>
      </c>
      <c r="L1637" s="1">
        <v>26</v>
      </c>
      <c r="M1637" s="1">
        <v>4</v>
      </c>
      <c r="N1637" s="1">
        <v>0</v>
      </c>
      <c r="O1637" s="1">
        <v>0</v>
      </c>
      <c r="P1637" s="1">
        <v>0</v>
      </c>
      <c r="Q1637" s="1">
        <v>4</v>
      </c>
      <c r="R1637" s="1">
        <v>7</v>
      </c>
      <c r="S1637" s="1">
        <v>11</v>
      </c>
      <c r="T1637" s="5">
        <v>8.333333333333334</v>
      </c>
      <c r="U1637" s="5">
        <v>8.333333333333334</v>
      </c>
      <c r="V1637" s="5">
        <v>3.0588936890535687</v>
      </c>
      <c r="W1637" s="36">
        <v>0.06866573533193632</v>
      </c>
      <c r="X1637" s="5" t="s">
        <v>3315</v>
      </c>
      <c r="Y1637"/>
    </row>
    <row r="1638" spans="1:25" ht="15">
      <c r="A1638" s="1" t="s">
        <v>3350</v>
      </c>
      <c r="B1638" s="1" t="s">
        <v>3351</v>
      </c>
      <c r="C1638" s="1" t="s">
        <v>49</v>
      </c>
      <c r="D1638" s="1" t="s">
        <v>34</v>
      </c>
      <c r="E1638" s="1">
        <v>616</v>
      </c>
      <c r="F1638" s="1">
        <v>17.1</v>
      </c>
      <c r="G1638" s="1">
        <v>14</v>
      </c>
      <c r="H1638" s="1">
        <v>5</v>
      </c>
      <c r="I1638" s="1">
        <v>16</v>
      </c>
      <c r="J1638" s="1">
        <v>0.39403889871200004</v>
      </c>
      <c r="K1638" s="35">
        <f t="shared" si="26"/>
        <v>0.00018798635523562633</v>
      </c>
      <c r="L1638" s="1">
        <v>39</v>
      </c>
      <c r="M1638" s="1">
        <v>18</v>
      </c>
      <c r="N1638" s="1">
        <v>0</v>
      </c>
      <c r="O1638" s="1">
        <v>0</v>
      </c>
      <c r="P1638" s="1">
        <v>0</v>
      </c>
      <c r="Q1638" s="1">
        <v>3</v>
      </c>
      <c r="R1638" s="1">
        <v>11</v>
      </c>
      <c r="S1638" s="1">
        <v>7</v>
      </c>
      <c r="T1638" s="5">
        <v>8</v>
      </c>
      <c r="U1638" s="5">
        <v>8</v>
      </c>
      <c r="V1638" s="5">
        <v>3</v>
      </c>
      <c r="W1638" s="36">
        <v>0.09378311079558355</v>
      </c>
      <c r="X1638" s="5" t="s">
        <v>3315</v>
      </c>
      <c r="Y1638" t="s">
        <v>234</v>
      </c>
    </row>
    <row r="1639" spans="1:25" ht="15">
      <c r="A1639" s="1" t="s">
        <v>3352</v>
      </c>
      <c r="B1639" s="1" t="s">
        <v>3353</v>
      </c>
      <c r="C1639" s="1" t="s">
        <v>74</v>
      </c>
      <c r="D1639" s="1" t="s">
        <v>39</v>
      </c>
      <c r="E1639" s="1">
        <v>1749</v>
      </c>
      <c r="F1639" s="1">
        <v>76.1</v>
      </c>
      <c r="G1639" s="1">
        <v>22</v>
      </c>
      <c r="H1639" s="1">
        <v>10</v>
      </c>
      <c r="I1639" s="1">
        <v>24</v>
      </c>
      <c r="J1639" s="1">
        <v>38.8407978924</v>
      </c>
      <c r="K1639" s="35">
        <f t="shared" si="26"/>
        <v>0.018529998063903104</v>
      </c>
      <c r="L1639" s="1">
        <v>1548</v>
      </c>
      <c r="M1639" s="1">
        <v>11</v>
      </c>
      <c r="N1639" s="1">
        <v>26</v>
      </c>
      <c r="O1639" s="1">
        <v>12</v>
      </c>
      <c r="P1639" s="1">
        <v>132</v>
      </c>
      <c r="Q1639" s="1">
        <v>186</v>
      </c>
      <c r="R1639" s="1">
        <v>608</v>
      </c>
      <c r="S1639" s="1">
        <v>573</v>
      </c>
      <c r="T1639" s="5">
        <v>7.91907514450867</v>
      </c>
      <c r="U1639" s="5">
        <v>7.91907514450867</v>
      </c>
      <c r="V1639" s="5">
        <v>2.9853319502111644</v>
      </c>
      <c r="W1639" s="36">
        <v>0.0887915037846005</v>
      </c>
      <c r="X1639" s="5" t="s">
        <v>3315</v>
      </c>
      <c r="Y1639" t="s">
        <v>432</v>
      </c>
    </row>
    <row r="1640" spans="1:25" ht="15">
      <c r="A1640" s="1" t="s">
        <v>3354</v>
      </c>
      <c r="B1640" s="1" t="s">
        <v>3355</v>
      </c>
      <c r="C1640" s="1" t="s">
        <v>54</v>
      </c>
      <c r="D1640" s="1" t="s">
        <v>40</v>
      </c>
      <c r="E1640" s="1">
        <v>1360</v>
      </c>
      <c r="F1640" s="1">
        <v>45.4</v>
      </c>
      <c r="G1640" s="1">
        <v>22</v>
      </c>
      <c r="H1640" s="1">
        <v>22</v>
      </c>
      <c r="I1640" s="1">
        <v>22</v>
      </c>
      <c r="J1640" s="1">
        <v>3.38418862691</v>
      </c>
      <c r="K1640" s="35">
        <f t="shared" si="26"/>
        <v>0.0016145139159665799</v>
      </c>
      <c r="L1640" s="1">
        <v>244</v>
      </c>
      <c r="M1640" s="1">
        <v>8</v>
      </c>
      <c r="N1640" s="1">
        <v>5</v>
      </c>
      <c r="O1640" s="1">
        <v>11</v>
      </c>
      <c r="P1640" s="1">
        <v>15</v>
      </c>
      <c r="Q1640" s="1">
        <v>36</v>
      </c>
      <c r="R1640" s="1">
        <v>82</v>
      </c>
      <c r="S1640" s="1">
        <v>87</v>
      </c>
      <c r="T1640" s="5">
        <v>6.117647058823529</v>
      </c>
      <c r="U1640" s="5">
        <v>6.117647058823529</v>
      </c>
      <c r="V1640" s="5">
        <v>2.6129768768907526</v>
      </c>
      <c r="W1640" s="36">
        <v>0.06593535747646537</v>
      </c>
      <c r="X1640" s="5" t="s">
        <v>3315</v>
      </c>
      <c r="Y1640"/>
    </row>
    <row r="1641" spans="1:25" ht="15">
      <c r="A1641" s="1" t="s">
        <v>3356</v>
      </c>
      <c r="B1641" s="1" t="s">
        <v>3357</v>
      </c>
      <c r="C1641" s="1" t="s">
        <v>49</v>
      </c>
      <c r="D1641" s="1" t="s">
        <v>34</v>
      </c>
      <c r="E1641" s="1">
        <v>1260</v>
      </c>
      <c r="F1641" s="1">
        <v>71.4</v>
      </c>
      <c r="G1641" s="1">
        <v>23</v>
      </c>
      <c r="H1641" s="1">
        <v>17</v>
      </c>
      <c r="I1641" s="1">
        <v>24</v>
      </c>
      <c r="J1641" s="1">
        <v>2.05365840815</v>
      </c>
      <c r="K1641" s="35">
        <f t="shared" si="26"/>
        <v>0.00097975037568381</v>
      </c>
      <c r="L1641" s="1">
        <v>78</v>
      </c>
      <c r="M1641" s="1">
        <v>63</v>
      </c>
      <c r="N1641" s="1">
        <v>0</v>
      </c>
      <c r="O1641" s="1">
        <v>0</v>
      </c>
      <c r="P1641" s="1">
        <v>0</v>
      </c>
      <c r="Q1641" s="1">
        <v>0</v>
      </c>
      <c r="R1641" s="1">
        <v>1</v>
      </c>
      <c r="S1641" s="1">
        <v>14</v>
      </c>
      <c r="T1641" s="5">
        <v>6</v>
      </c>
      <c r="U1641" s="5">
        <v>6</v>
      </c>
      <c r="V1641" s="5">
        <v>2.584962500721156</v>
      </c>
      <c r="W1641" s="36">
        <v>0.3829824476577047</v>
      </c>
      <c r="X1641" s="5" t="s">
        <v>3315</v>
      </c>
      <c r="Y1641"/>
    </row>
    <row r="1642" spans="1:25" ht="15">
      <c r="A1642" s="1" t="s">
        <v>3358</v>
      </c>
      <c r="B1642" s="1" t="s">
        <v>3359</v>
      </c>
      <c r="C1642" s="1" t="s">
        <v>54</v>
      </c>
      <c r="D1642" s="1" t="s">
        <v>40</v>
      </c>
      <c r="E1642" s="1">
        <v>430</v>
      </c>
      <c r="F1642" s="1">
        <v>14.9</v>
      </c>
      <c r="G1642" s="1">
        <v>8</v>
      </c>
      <c r="H1642" s="1">
        <v>8</v>
      </c>
      <c r="I1642" s="1">
        <v>8</v>
      </c>
      <c r="J1642" s="1">
        <v>0.206173421301</v>
      </c>
      <c r="K1642" s="35">
        <f t="shared" si="26"/>
        <v>9.836031453626105E-05</v>
      </c>
      <c r="L1642" s="1">
        <v>14</v>
      </c>
      <c r="M1642" s="1">
        <v>0</v>
      </c>
      <c r="N1642" s="1">
        <v>0</v>
      </c>
      <c r="O1642" s="1">
        <v>0</v>
      </c>
      <c r="P1642" s="1">
        <v>0</v>
      </c>
      <c r="Q1642" s="1">
        <v>0</v>
      </c>
      <c r="R1642" s="1">
        <v>1</v>
      </c>
      <c r="S1642" s="1">
        <v>13</v>
      </c>
      <c r="T1642" s="5">
        <v>5.666666666666667</v>
      </c>
      <c r="U1642" s="5">
        <v>5.666666666666667</v>
      </c>
      <c r="V1642" s="5">
        <v>2.5025003405291835</v>
      </c>
      <c r="W1642" s="36">
        <v>0.3800695801219333</v>
      </c>
      <c r="X1642" s="5" t="s">
        <v>3315</v>
      </c>
      <c r="Y1642"/>
    </row>
    <row r="1643" spans="1:25" ht="15">
      <c r="A1643" s="1" t="s">
        <v>3360</v>
      </c>
      <c r="B1643" s="1" t="s">
        <v>3361</v>
      </c>
      <c r="C1643" s="1" t="s">
        <v>54</v>
      </c>
      <c r="D1643" s="1" t="s">
        <v>40</v>
      </c>
      <c r="E1643" s="1">
        <v>260</v>
      </c>
      <c r="F1643" s="1">
        <v>16.8</v>
      </c>
      <c r="G1643" s="1">
        <v>5</v>
      </c>
      <c r="H1643" s="1">
        <v>5</v>
      </c>
      <c r="I1643" s="1">
        <v>6</v>
      </c>
      <c r="J1643" s="1">
        <v>0.266311584554</v>
      </c>
      <c r="K1643" s="35">
        <f t="shared" si="26"/>
        <v>0.00012705076656383967</v>
      </c>
      <c r="L1643" s="1">
        <v>13</v>
      </c>
      <c r="M1643" s="1">
        <v>0</v>
      </c>
      <c r="N1643" s="1">
        <v>0</v>
      </c>
      <c r="O1643" s="1">
        <v>0</v>
      </c>
      <c r="P1643" s="1">
        <v>0</v>
      </c>
      <c r="Q1643" s="1">
        <v>6</v>
      </c>
      <c r="R1643" s="1">
        <v>1</v>
      </c>
      <c r="S1643" s="1">
        <v>6</v>
      </c>
      <c r="T1643" s="5">
        <v>5.333333333333333</v>
      </c>
      <c r="U1643" s="5">
        <v>5.333333333333333</v>
      </c>
      <c r="V1643" s="5">
        <v>2.415037499278844</v>
      </c>
      <c r="W1643" s="36">
        <v>0.1215414080806683</v>
      </c>
      <c r="X1643" s="5" t="s">
        <v>3315</v>
      </c>
      <c r="Y1643" t="s">
        <v>3362</v>
      </c>
    </row>
    <row r="1644" spans="1:25" ht="15">
      <c r="A1644" s="1" t="s">
        <v>3363</v>
      </c>
      <c r="B1644" s="1" t="s">
        <v>3364</v>
      </c>
      <c r="C1644" s="1" t="s">
        <v>54</v>
      </c>
      <c r="D1644" s="1" t="s">
        <v>40</v>
      </c>
      <c r="E1644" s="1">
        <v>155</v>
      </c>
      <c r="F1644" s="1">
        <v>21.8</v>
      </c>
      <c r="G1644" s="1">
        <v>4</v>
      </c>
      <c r="H1644" s="1">
        <v>4</v>
      </c>
      <c r="I1644" s="1">
        <v>4</v>
      </c>
      <c r="J1644" s="1">
        <v>0.523117781981</v>
      </c>
      <c r="K1644" s="35">
        <f t="shared" si="26"/>
        <v>0.00024956674459043293</v>
      </c>
      <c r="L1644" s="1">
        <v>13</v>
      </c>
      <c r="M1644" s="1">
        <v>0</v>
      </c>
      <c r="N1644" s="1">
        <v>0</v>
      </c>
      <c r="O1644" s="1">
        <v>0</v>
      </c>
      <c r="P1644" s="1">
        <v>0</v>
      </c>
      <c r="Q1644" s="1">
        <v>1</v>
      </c>
      <c r="R1644" s="1">
        <v>4</v>
      </c>
      <c r="S1644" s="1">
        <v>8</v>
      </c>
      <c r="T1644" s="5">
        <v>5.333333333333333</v>
      </c>
      <c r="U1644" s="5">
        <v>5.333333333333333</v>
      </c>
      <c r="V1644" s="5">
        <v>2.415037499278844</v>
      </c>
      <c r="W1644" s="36">
        <v>0.16604961117054054</v>
      </c>
      <c r="X1644" s="5" t="s">
        <v>3315</v>
      </c>
      <c r="Y1644"/>
    </row>
    <row r="1645" spans="1:25" s="40" customFormat="1" ht="15">
      <c r="A1645" s="40" t="s">
        <v>3365</v>
      </c>
      <c r="B1645" s="40" t="s">
        <v>3366</v>
      </c>
      <c r="C1645" s="40" t="s">
        <v>49</v>
      </c>
      <c r="D1645" s="40" t="s">
        <v>34</v>
      </c>
      <c r="E1645" s="40">
        <v>27</v>
      </c>
      <c r="F1645" s="40">
        <v>5.1</v>
      </c>
      <c r="G1645" s="40">
        <v>1</v>
      </c>
      <c r="H1645" s="40">
        <v>1</v>
      </c>
      <c r="I1645" s="40">
        <v>2</v>
      </c>
      <c r="J1645" s="40">
        <v>0.3315257287650001</v>
      </c>
      <c r="K1645" s="41">
        <f t="shared" si="26"/>
        <v>0.00015816284539694163</v>
      </c>
      <c r="L1645" s="40">
        <v>14</v>
      </c>
      <c r="M1645" s="40">
        <v>1</v>
      </c>
      <c r="N1645" s="40">
        <v>0</v>
      </c>
      <c r="O1645" s="40">
        <v>0</v>
      </c>
      <c r="P1645" s="40">
        <v>0</v>
      </c>
      <c r="Q1645" s="40">
        <v>1</v>
      </c>
      <c r="R1645" s="40">
        <v>0</v>
      </c>
      <c r="S1645" s="40">
        <v>12</v>
      </c>
      <c r="T1645" s="42">
        <v>5.333333333333333</v>
      </c>
      <c r="U1645" s="42">
        <v>5.333333333333333</v>
      </c>
      <c r="V1645" s="42">
        <v>2.415037499278844</v>
      </c>
      <c r="W1645" s="43">
        <v>0.37669770806900077</v>
      </c>
      <c r="X1645" s="42" t="s">
        <v>3315</v>
      </c>
      <c r="Y1645" s="44" t="s">
        <v>432</v>
      </c>
    </row>
    <row r="1646" spans="1:25" ht="15">
      <c r="A1646" s="1" t="s">
        <v>3367</v>
      </c>
      <c r="B1646" s="1" t="s">
        <v>3368</v>
      </c>
      <c r="C1646" s="1" t="s">
        <v>54</v>
      </c>
      <c r="D1646" s="1" t="s">
        <v>40</v>
      </c>
      <c r="E1646" s="1">
        <v>1098</v>
      </c>
      <c r="F1646" s="1">
        <v>51.6</v>
      </c>
      <c r="G1646" s="1">
        <v>16</v>
      </c>
      <c r="H1646" s="1">
        <v>16</v>
      </c>
      <c r="I1646" s="1">
        <v>17</v>
      </c>
      <c r="J1646" s="1">
        <v>4.54076367389</v>
      </c>
      <c r="K1646" s="35">
        <f t="shared" si="26"/>
        <v>0.002166287683350785</v>
      </c>
      <c r="L1646" s="1">
        <v>242</v>
      </c>
      <c r="M1646" s="1">
        <v>46</v>
      </c>
      <c r="N1646" s="1">
        <v>3</v>
      </c>
      <c r="O1646" s="1">
        <v>7</v>
      </c>
      <c r="P1646" s="1">
        <v>20</v>
      </c>
      <c r="Q1646" s="1">
        <v>25</v>
      </c>
      <c r="R1646" s="1">
        <v>56</v>
      </c>
      <c r="S1646" s="1">
        <v>85</v>
      </c>
      <c r="T1646" s="5">
        <v>5.121212121212121</v>
      </c>
      <c r="U1646" s="5">
        <v>5.121212121212121</v>
      </c>
      <c r="V1646" s="5">
        <v>2.356485316923731</v>
      </c>
      <c r="W1646" s="36">
        <v>0.11034454761953603</v>
      </c>
      <c r="X1646" s="5" t="s">
        <v>3315</v>
      </c>
      <c r="Y1646"/>
    </row>
    <row r="1647" spans="1:25" ht="15">
      <c r="A1647" s="1" t="s">
        <v>3369</v>
      </c>
      <c r="B1647" s="1" t="s">
        <v>3370</v>
      </c>
      <c r="C1647" s="1" t="s">
        <v>49</v>
      </c>
      <c r="D1647" s="1" t="s">
        <v>34</v>
      </c>
      <c r="E1647" s="1">
        <v>243</v>
      </c>
      <c r="F1647" s="1">
        <v>9</v>
      </c>
      <c r="G1647" s="1">
        <v>4</v>
      </c>
      <c r="H1647" s="1">
        <v>2</v>
      </c>
      <c r="I1647" s="1">
        <v>5</v>
      </c>
      <c r="J1647" s="1">
        <v>0.35816618911200004</v>
      </c>
      <c r="K1647" s="35">
        <f t="shared" si="26"/>
        <v>0.0001708723597591064</v>
      </c>
      <c r="L1647" s="1">
        <v>20</v>
      </c>
      <c r="M1647" s="1">
        <v>8</v>
      </c>
      <c r="N1647" s="1">
        <v>0</v>
      </c>
      <c r="O1647" s="1">
        <v>0</v>
      </c>
      <c r="P1647" s="1">
        <v>0</v>
      </c>
      <c r="Q1647" s="1">
        <v>1</v>
      </c>
      <c r="R1647" s="1">
        <v>2</v>
      </c>
      <c r="S1647" s="1">
        <v>9</v>
      </c>
      <c r="T1647" s="5">
        <v>5</v>
      </c>
      <c r="U1647" s="5">
        <v>5</v>
      </c>
      <c r="V1647" s="5">
        <v>2.321928094887362</v>
      </c>
      <c r="W1647" s="36">
        <v>0.2529126323623715</v>
      </c>
      <c r="X1647" s="5" t="s">
        <v>3315</v>
      </c>
      <c r="Y1647"/>
    </row>
    <row r="1648" spans="1:25" s="40" customFormat="1" ht="15">
      <c r="A1648" s="40" t="s">
        <v>3371</v>
      </c>
      <c r="B1648" s="40" t="s">
        <v>3372</v>
      </c>
      <c r="C1648" s="40" t="s">
        <v>74</v>
      </c>
      <c r="D1648" s="40" t="s">
        <v>39</v>
      </c>
      <c r="E1648" s="40">
        <v>1857</v>
      </c>
      <c r="F1648" s="40">
        <v>65.3</v>
      </c>
      <c r="G1648" s="40">
        <v>23</v>
      </c>
      <c r="H1648" s="40">
        <v>8</v>
      </c>
      <c r="I1648" s="40">
        <v>26</v>
      </c>
      <c r="J1648" s="40">
        <v>28.4444667604</v>
      </c>
      <c r="K1648" s="41">
        <f t="shared" si="26"/>
        <v>0.013570161855560169</v>
      </c>
      <c r="L1648" s="40">
        <v>1133</v>
      </c>
      <c r="M1648" s="40">
        <v>9</v>
      </c>
      <c r="N1648" s="40">
        <v>31</v>
      </c>
      <c r="O1648" s="40">
        <v>19</v>
      </c>
      <c r="P1648" s="40">
        <v>146</v>
      </c>
      <c r="Q1648" s="40">
        <v>193</v>
      </c>
      <c r="R1648" s="40">
        <v>443</v>
      </c>
      <c r="S1648" s="40">
        <v>292</v>
      </c>
      <c r="T1648" s="42">
        <v>4.678391959798995</v>
      </c>
      <c r="U1648" s="42">
        <v>4.678391959798995</v>
      </c>
      <c r="V1648" s="42">
        <v>2.226012737015145</v>
      </c>
      <c r="W1648" s="43">
        <v>0.057731003173318717</v>
      </c>
      <c r="X1648" s="42" t="s">
        <v>3315</v>
      </c>
      <c r="Y1648" s="44" t="s">
        <v>432</v>
      </c>
    </row>
    <row r="1649" spans="1:25" s="40" customFormat="1" ht="15">
      <c r="A1649" s="40" t="s">
        <v>3373</v>
      </c>
      <c r="B1649" s="40" t="s">
        <v>3374</v>
      </c>
      <c r="C1649" s="40" t="s">
        <v>74</v>
      </c>
      <c r="D1649" s="40" t="s">
        <v>39</v>
      </c>
      <c r="E1649" s="40">
        <v>878</v>
      </c>
      <c r="F1649" s="40">
        <v>47</v>
      </c>
      <c r="G1649" s="40">
        <v>12</v>
      </c>
      <c r="H1649" s="40">
        <v>4</v>
      </c>
      <c r="I1649" s="40">
        <v>13</v>
      </c>
      <c r="J1649" s="40">
        <v>16.1487786393</v>
      </c>
      <c r="K1649" s="41">
        <f t="shared" si="26"/>
        <v>0.007704188717996977</v>
      </c>
      <c r="L1649" s="40">
        <v>554</v>
      </c>
      <c r="M1649" s="40">
        <v>4</v>
      </c>
      <c r="N1649" s="40">
        <v>18</v>
      </c>
      <c r="O1649" s="40">
        <v>13</v>
      </c>
      <c r="P1649" s="40">
        <v>68</v>
      </c>
      <c r="Q1649" s="40">
        <v>72</v>
      </c>
      <c r="R1649" s="40">
        <v>207</v>
      </c>
      <c r="S1649" s="40">
        <v>172</v>
      </c>
      <c r="T1649" s="42">
        <v>4.450980392156863</v>
      </c>
      <c r="U1649" s="42">
        <v>4.450980392156863</v>
      </c>
      <c r="V1649" s="42">
        <v>2.1541231453194194</v>
      </c>
      <c r="W1649" s="43">
        <v>0.08437977589790545</v>
      </c>
      <c r="X1649" s="42" t="s">
        <v>3315</v>
      </c>
      <c r="Y1649" s="44" t="s">
        <v>432</v>
      </c>
    </row>
    <row r="1650" spans="1:25" ht="15">
      <c r="A1650" s="1" t="s">
        <v>3375</v>
      </c>
      <c r="B1650" s="1" t="s">
        <v>3376</v>
      </c>
      <c r="C1650" s="1" t="s">
        <v>54</v>
      </c>
      <c r="D1650" s="1" t="s">
        <v>40</v>
      </c>
      <c r="E1650" s="1">
        <v>94</v>
      </c>
      <c r="F1650" s="1">
        <v>5.2</v>
      </c>
      <c r="G1650" s="1">
        <v>2</v>
      </c>
      <c r="H1650" s="1">
        <v>2</v>
      </c>
      <c r="I1650" s="1">
        <v>2</v>
      </c>
      <c r="J1650" s="1">
        <v>0.19884273528100002</v>
      </c>
      <c r="K1650" s="35">
        <f t="shared" si="26"/>
        <v>9.486302289632126E-05</v>
      </c>
      <c r="L1650" s="1">
        <v>10</v>
      </c>
      <c r="M1650" s="1">
        <v>0</v>
      </c>
      <c r="N1650" s="1">
        <v>0</v>
      </c>
      <c r="O1650" s="1">
        <v>0</v>
      </c>
      <c r="P1650" s="1">
        <v>0</v>
      </c>
      <c r="Q1650" s="1">
        <v>5</v>
      </c>
      <c r="R1650" s="1">
        <v>2</v>
      </c>
      <c r="S1650" s="1">
        <v>3</v>
      </c>
      <c r="T1650" s="5">
        <v>4.333333333333333</v>
      </c>
      <c r="U1650" s="5">
        <v>4.333333333333333</v>
      </c>
      <c r="V1650" s="5">
        <v>2.115477217419936</v>
      </c>
      <c r="W1650" s="36">
        <v>0.06341418841830604</v>
      </c>
      <c r="X1650" s="5" t="s">
        <v>3315</v>
      </c>
      <c r="Y1650" t="s">
        <v>3377</v>
      </c>
    </row>
    <row r="1651" spans="1:25" ht="15">
      <c r="A1651" s="1" t="s">
        <v>3378</v>
      </c>
      <c r="B1651" s="1" t="s">
        <v>3379</v>
      </c>
      <c r="C1651" s="1" t="s">
        <v>54</v>
      </c>
      <c r="D1651" s="1" t="s">
        <v>40</v>
      </c>
      <c r="E1651" s="1">
        <v>826</v>
      </c>
      <c r="F1651" s="1">
        <v>38.2</v>
      </c>
      <c r="G1651" s="1">
        <v>12</v>
      </c>
      <c r="H1651" s="1">
        <v>12</v>
      </c>
      <c r="I1651" s="1">
        <v>12</v>
      </c>
      <c r="J1651" s="1">
        <v>4.01933350293</v>
      </c>
      <c r="K1651" s="35">
        <f t="shared" si="26"/>
        <v>0.0019175260568487702</v>
      </c>
      <c r="L1651" s="1">
        <v>158</v>
      </c>
      <c r="M1651" s="1">
        <v>0</v>
      </c>
      <c r="N1651" s="1">
        <v>3</v>
      </c>
      <c r="O1651" s="1">
        <v>10</v>
      </c>
      <c r="P1651" s="1">
        <v>15</v>
      </c>
      <c r="Q1651" s="1">
        <v>16</v>
      </c>
      <c r="R1651" s="1">
        <v>49</v>
      </c>
      <c r="S1651" s="1">
        <v>65</v>
      </c>
      <c r="T1651" s="5">
        <v>4.290322580645161</v>
      </c>
      <c r="U1651" s="5">
        <v>4.290322580645161</v>
      </c>
      <c r="V1651" s="5">
        <v>2.1010861251143145</v>
      </c>
      <c r="W1651" s="36">
        <v>0.13580484466939394</v>
      </c>
      <c r="X1651" s="5" t="s">
        <v>3315</v>
      </c>
      <c r="Y1651" t="s">
        <v>3380</v>
      </c>
    </row>
    <row r="1652" spans="1:25" ht="15">
      <c r="A1652" s="1" t="s">
        <v>3381</v>
      </c>
      <c r="B1652" s="1" t="s">
        <v>3382</v>
      </c>
      <c r="C1652" s="1" t="s">
        <v>54</v>
      </c>
      <c r="D1652" s="1" t="s">
        <v>40</v>
      </c>
      <c r="E1652" s="1">
        <v>369</v>
      </c>
      <c r="F1652" s="1">
        <v>24.8</v>
      </c>
      <c r="G1652" s="1">
        <v>7</v>
      </c>
      <c r="H1652" s="1">
        <v>7</v>
      </c>
      <c r="I1652" s="1">
        <v>7</v>
      </c>
      <c r="J1652" s="1">
        <v>0.424953255142</v>
      </c>
      <c r="K1652" s="35">
        <f t="shared" si="26"/>
        <v>0.00020273484125750586</v>
      </c>
      <c r="L1652" s="1">
        <v>20</v>
      </c>
      <c r="M1652" s="1">
        <v>0</v>
      </c>
      <c r="N1652" s="1">
        <v>0</v>
      </c>
      <c r="O1652" s="1">
        <v>2</v>
      </c>
      <c r="P1652" s="1">
        <v>0</v>
      </c>
      <c r="Q1652" s="1">
        <v>4</v>
      </c>
      <c r="R1652" s="1">
        <v>0</v>
      </c>
      <c r="S1652" s="1">
        <v>14</v>
      </c>
      <c r="T1652" s="5">
        <v>4.2</v>
      </c>
      <c r="U1652" s="5">
        <v>4.2</v>
      </c>
      <c r="V1652" s="5">
        <v>2.070389327891398</v>
      </c>
      <c r="W1652" s="36">
        <v>0.32801634456209044</v>
      </c>
      <c r="X1652" s="5" t="s">
        <v>3315</v>
      </c>
      <c r="Y1652" t="s">
        <v>3383</v>
      </c>
    </row>
    <row r="1653" spans="1:25" ht="15">
      <c r="A1653" s="1" t="s">
        <v>3384</v>
      </c>
      <c r="B1653" s="1" t="s">
        <v>3385</v>
      </c>
      <c r="C1653" s="1" t="s">
        <v>49</v>
      </c>
      <c r="D1653" s="1" t="s">
        <v>34</v>
      </c>
      <c r="E1653" s="1">
        <v>321</v>
      </c>
      <c r="F1653" s="1">
        <v>16.2</v>
      </c>
      <c r="G1653" s="1">
        <v>7</v>
      </c>
      <c r="H1653" s="1">
        <v>7</v>
      </c>
      <c r="I1653" s="1">
        <v>7</v>
      </c>
      <c r="J1653" s="1">
        <v>0.48953376803900006</v>
      </c>
      <c r="K1653" s="35">
        <f t="shared" si="26"/>
        <v>0.0002335446300332775</v>
      </c>
      <c r="L1653" s="1">
        <v>25</v>
      </c>
      <c r="M1653" s="1">
        <v>16</v>
      </c>
      <c r="N1653" s="1">
        <v>0</v>
      </c>
      <c r="O1653" s="1">
        <v>0</v>
      </c>
      <c r="P1653" s="1">
        <v>0</v>
      </c>
      <c r="Q1653" s="1">
        <v>5</v>
      </c>
      <c r="R1653" s="1">
        <v>0</v>
      </c>
      <c r="S1653" s="1">
        <v>4</v>
      </c>
      <c r="T1653" s="5">
        <v>4</v>
      </c>
      <c r="U1653" s="5">
        <v>4</v>
      </c>
      <c r="V1653" s="5">
        <v>2</v>
      </c>
      <c r="W1653" s="36">
        <v>0.18849732879931105</v>
      </c>
      <c r="X1653" s="5" t="s">
        <v>3315</v>
      </c>
      <c r="Y1653" t="s">
        <v>3386</v>
      </c>
    </row>
    <row r="1654" spans="1:25" ht="15">
      <c r="A1654" s="1" t="s">
        <v>3387</v>
      </c>
      <c r="B1654" s="1" t="s">
        <v>3388</v>
      </c>
      <c r="C1654" s="1" t="s">
        <v>54</v>
      </c>
      <c r="D1654" s="1" t="s">
        <v>40</v>
      </c>
      <c r="E1654" s="1">
        <v>197</v>
      </c>
      <c r="F1654" s="1">
        <v>30.4</v>
      </c>
      <c r="G1654" s="1">
        <v>4</v>
      </c>
      <c r="H1654" s="1">
        <v>4</v>
      </c>
      <c r="I1654" s="1">
        <v>4</v>
      </c>
      <c r="J1654" s="1">
        <v>0.408960785205</v>
      </c>
      <c r="K1654" s="35">
        <f t="shared" si="26"/>
        <v>0.00019510522361189042</v>
      </c>
      <c r="L1654" s="1">
        <v>9</v>
      </c>
      <c r="M1654" s="1">
        <v>0</v>
      </c>
      <c r="N1654" s="1">
        <v>0</v>
      </c>
      <c r="O1654" s="1">
        <v>0</v>
      </c>
      <c r="P1654" s="1">
        <v>0</v>
      </c>
      <c r="Q1654" s="1">
        <v>2</v>
      </c>
      <c r="R1654" s="1">
        <v>2</v>
      </c>
      <c r="S1654" s="1">
        <v>5</v>
      </c>
      <c r="T1654" s="5">
        <v>4</v>
      </c>
      <c r="U1654" s="5">
        <v>4</v>
      </c>
      <c r="V1654" s="5">
        <v>2</v>
      </c>
      <c r="W1654" s="36">
        <v>0.09546596626670922</v>
      </c>
      <c r="X1654" s="5" t="s">
        <v>3315</v>
      </c>
      <c r="Y1654"/>
    </row>
    <row r="1655" spans="1:25" ht="15">
      <c r="A1655" s="1" t="s">
        <v>3389</v>
      </c>
      <c r="B1655" s="1" t="s">
        <v>3390</v>
      </c>
      <c r="C1655" s="1" t="s">
        <v>54</v>
      </c>
      <c r="D1655" s="1" t="s">
        <v>40</v>
      </c>
      <c r="E1655" s="1">
        <v>211</v>
      </c>
      <c r="F1655" s="1">
        <v>11.7</v>
      </c>
      <c r="G1655" s="1">
        <v>4</v>
      </c>
      <c r="H1655" s="1">
        <v>1</v>
      </c>
      <c r="I1655" s="1">
        <v>4</v>
      </c>
      <c r="J1655" s="1">
        <v>0.22515891023100001</v>
      </c>
      <c r="K1655" s="35">
        <f t="shared" si="26"/>
        <v>0.00010741782859891606</v>
      </c>
      <c r="L1655" s="1">
        <v>13</v>
      </c>
      <c r="M1655" s="1">
        <v>4</v>
      </c>
      <c r="N1655" s="1">
        <v>0</v>
      </c>
      <c r="O1655" s="1">
        <v>0</v>
      </c>
      <c r="P1655" s="1">
        <v>0</v>
      </c>
      <c r="Q1655" s="1">
        <v>1</v>
      </c>
      <c r="R1655" s="1">
        <v>1</v>
      </c>
      <c r="S1655" s="1">
        <v>7</v>
      </c>
      <c r="T1655" s="5">
        <v>4</v>
      </c>
      <c r="U1655" s="5">
        <v>4</v>
      </c>
      <c r="V1655" s="5">
        <v>2</v>
      </c>
      <c r="W1655" s="36">
        <v>0.2723931248910011</v>
      </c>
      <c r="X1655" s="5" t="s">
        <v>3315</v>
      </c>
      <c r="Y1655"/>
    </row>
    <row r="1656" spans="1:25" ht="15">
      <c r="A1656" s="1" t="s">
        <v>3391</v>
      </c>
      <c r="B1656" s="1" t="s">
        <v>3392</v>
      </c>
      <c r="C1656" s="1" t="s">
        <v>54</v>
      </c>
      <c r="D1656" s="1" t="s">
        <v>40</v>
      </c>
      <c r="E1656" s="1">
        <v>33</v>
      </c>
      <c r="F1656" s="1">
        <v>2.8</v>
      </c>
      <c r="G1656" s="1">
        <v>1</v>
      </c>
      <c r="H1656" s="1">
        <v>1</v>
      </c>
      <c r="I1656" s="1">
        <v>2</v>
      </c>
      <c r="J1656" s="1">
        <v>0.171966088287</v>
      </c>
      <c r="K1656" s="35">
        <f t="shared" si="26"/>
        <v>8.204082964110814E-05</v>
      </c>
      <c r="L1656" s="1">
        <v>10</v>
      </c>
      <c r="M1656" s="1">
        <v>1</v>
      </c>
      <c r="N1656" s="1">
        <v>0</v>
      </c>
      <c r="O1656" s="1">
        <v>0</v>
      </c>
      <c r="P1656" s="1">
        <v>0</v>
      </c>
      <c r="Q1656" s="1">
        <v>1</v>
      </c>
      <c r="R1656" s="1">
        <v>2</v>
      </c>
      <c r="S1656" s="1">
        <v>6</v>
      </c>
      <c r="T1656" s="5">
        <v>4</v>
      </c>
      <c r="U1656" s="5">
        <v>4</v>
      </c>
      <c r="V1656" s="5">
        <v>2</v>
      </c>
      <c r="W1656" s="36">
        <v>0.18849732879931105</v>
      </c>
      <c r="X1656" s="5" t="s">
        <v>3315</v>
      </c>
      <c r="Y1656"/>
    </row>
    <row r="1657" spans="1:25" ht="15">
      <c r="A1657" s="1" t="s">
        <v>3393</v>
      </c>
      <c r="B1657" s="1" t="s">
        <v>3394</v>
      </c>
      <c r="C1657" s="1" t="s">
        <v>54</v>
      </c>
      <c r="D1657" s="1" t="s">
        <v>40</v>
      </c>
      <c r="E1657" s="1">
        <v>434</v>
      </c>
      <c r="F1657" s="1">
        <v>41.2</v>
      </c>
      <c r="G1657" s="1">
        <v>7</v>
      </c>
      <c r="H1657" s="1">
        <v>7</v>
      </c>
      <c r="I1657" s="1">
        <v>7</v>
      </c>
      <c r="J1657" s="1">
        <v>8.41551610782</v>
      </c>
      <c r="K1657" s="35">
        <f t="shared" si="26"/>
        <v>0.0040148376358448284</v>
      </c>
      <c r="L1657" s="1">
        <v>192</v>
      </c>
      <c r="M1657" s="1">
        <v>15</v>
      </c>
      <c r="N1657" s="1">
        <v>6</v>
      </c>
      <c r="O1657" s="1">
        <v>6</v>
      </c>
      <c r="P1657" s="1">
        <v>22</v>
      </c>
      <c r="Q1657" s="1">
        <v>29</v>
      </c>
      <c r="R1657" s="1">
        <v>42</v>
      </c>
      <c r="S1657" s="1">
        <v>72</v>
      </c>
      <c r="T1657" s="5">
        <v>3.945945945945946</v>
      </c>
      <c r="U1657" s="5">
        <v>3.945945945945946</v>
      </c>
      <c r="V1657" s="5">
        <v>1.9803711932510675</v>
      </c>
      <c r="W1657" s="36">
        <v>0.08792651607489343</v>
      </c>
      <c r="X1657" s="5" t="s">
        <v>3315</v>
      </c>
      <c r="Y1657"/>
    </row>
    <row r="1658" spans="1:25" s="40" customFormat="1" ht="15">
      <c r="A1658" s="40" t="s">
        <v>3395</v>
      </c>
      <c r="B1658" s="40" t="s">
        <v>3396</v>
      </c>
      <c r="C1658" s="40" t="s">
        <v>54</v>
      </c>
      <c r="D1658" s="40" t="s">
        <v>40</v>
      </c>
      <c r="E1658" s="40">
        <v>76</v>
      </c>
      <c r="F1658" s="40">
        <v>6.6</v>
      </c>
      <c r="G1658" s="40">
        <v>2</v>
      </c>
      <c r="H1658" s="40">
        <v>1</v>
      </c>
      <c r="I1658" s="40">
        <v>2</v>
      </c>
      <c r="J1658" s="40">
        <v>0.471117857984</v>
      </c>
      <c r="K1658" s="41">
        <f t="shared" si="26"/>
        <v>0.0002247588481703633</v>
      </c>
      <c r="L1658" s="40">
        <v>18</v>
      </c>
      <c r="M1658" s="40">
        <v>0</v>
      </c>
      <c r="N1658" s="40">
        <v>0</v>
      </c>
      <c r="O1658" s="40">
        <v>1</v>
      </c>
      <c r="P1658" s="40">
        <v>1</v>
      </c>
      <c r="Q1658" s="40">
        <v>2</v>
      </c>
      <c r="R1658" s="40">
        <v>1</v>
      </c>
      <c r="S1658" s="40">
        <v>13</v>
      </c>
      <c r="T1658" s="42">
        <v>3.8</v>
      </c>
      <c r="U1658" s="42">
        <v>3.8</v>
      </c>
      <c r="V1658" s="42">
        <v>1.925999418556223</v>
      </c>
      <c r="W1658" s="43">
        <v>0.3485081923653769</v>
      </c>
      <c r="X1658" s="42" t="s">
        <v>3315</v>
      </c>
      <c r="Y1658" s="44" t="s">
        <v>432</v>
      </c>
    </row>
    <row r="1659" spans="1:25" s="40" customFormat="1" ht="15">
      <c r="A1659" s="40" t="s">
        <v>3397</v>
      </c>
      <c r="B1659" s="40" t="s">
        <v>3398</v>
      </c>
      <c r="C1659" s="40" t="s">
        <v>74</v>
      </c>
      <c r="D1659" s="40" t="s">
        <v>39</v>
      </c>
      <c r="E1659" s="40">
        <v>1277</v>
      </c>
      <c r="F1659" s="40">
        <v>61</v>
      </c>
      <c r="G1659" s="40">
        <v>19</v>
      </c>
      <c r="H1659" s="40">
        <v>17</v>
      </c>
      <c r="I1659" s="40">
        <v>19</v>
      </c>
      <c r="J1659" s="40">
        <v>6.84410646388</v>
      </c>
      <c r="K1659" s="41">
        <f t="shared" si="26"/>
        <v>0.0032651563924143362</v>
      </c>
      <c r="L1659" s="40">
        <v>270</v>
      </c>
      <c r="M1659" s="40">
        <v>0</v>
      </c>
      <c r="N1659" s="40">
        <v>7</v>
      </c>
      <c r="O1659" s="40">
        <v>0</v>
      </c>
      <c r="P1659" s="40">
        <v>48</v>
      </c>
      <c r="Q1659" s="40">
        <v>30</v>
      </c>
      <c r="R1659" s="40">
        <v>159</v>
      </c>
      <c r="S1659" s="40">
        <v>26</v>
      </c>
      <c r="T1659" s="42">
        <v>3.7586206896551726</v>
      </c>
      <c r="U1659" s="42">
        <v>3.7586206896551726</v>
      </c>
      <c r="V1659" s="42">
        <v>1.9102033296493544</v>
      </c>
      <c r="W1659" s="43">
        <v>0.3477679646805033</v>
      </c>
      <c r="X1659" s="42" t="s">
        <v>3315</v>
      </c>
      <c r="Y1659" s="44" t="s">
        <v>432</v>
      </c>
    </row>
    <row r="1660" spans="1:25" s="40" customFormat="1" ht="15">
      <c r="A1660" s="40" t="s">
        <v>3399</v>
      </c>
      <c r="B1660" s="40" t="s">
        <v>3400</v>
      </c>
      <c r="C1660" s="40" t="s">
        <v>74</v>
      </c>
      <c r="D1660" s="40" t="s">
        <v>39</v>
      </c>
      <c r="E1660" s="40">
        <v>680</v>
      </c>
      <c r="F1660" s="40">
        <v>26.3</v>
      </c>
      <c r="G1660" s="40">
        <v>10</v>
      </c>
      <c r="H1660" s="40">
        <v>3</v>
      </c>
      <c r="I1660" s="40">
        <v>14</v>
      </c>
      <c r="J1660" s="40">
        <v>6.61934964261</v>
      </c>
      <c r="K1660" s="41">
        <f t="shared" si="26"/>
        <v>0.0031579303906591806</v>
      </c>
      <c r="L1660" s="40">
        <v>263</v>
      </c>
      <c r="M1660" s="40">
        <v>2</v>
      </c>
      <c r="N1660" s="40">
        <v>9</v>
      </c>
      <c r="O1660" s="40">
        <v>7</v>
      </c>
      <c r="P1660" s="40">
        <v>38</v>
      </c>
      <c r="Q1660" s="40">
        <v>40</v>
      </c>
      <c r="R1660" s="40">
        <v>97</v>
      </c>
      <c r="S1660" s="40">
        <v>70</v>
      </c>
      <c r="T1660" s="42">
        <v>3.6842105263157894</v>
      </c>
      <c r="U1660" s="42">
        <v>3.6842105263157894</v>
      </c>
      <c r="V1660" s="42">
        <v>1.881355503501381</v>
      </c>
      <c r="W1660" s="43">
        <v>0.06980646793266833</v>
      </c>
      <c r="X1660" s="42" t="s">
        <v>3315</v>
      </c>
      <c r="Y1660" s="44" t="s">
        <v>432</v>
      </c>
    </row>
    <row r="1661" spans="1:25" ht="15">
      <c r="A1661" s="1" t="s">
        <v>3401</v>
      </c>
      <c r="B1661" s="1" t="s">
        <v>3402</v>
      </c>
      <c r="C1661" s="1" t="s">
        <v>49</v>
      </c>
      <c r="D1661" s="1" t="s">
        <v>34</v>
      </c>
      <c r="E1661" s="1">
        <v>838</v>
      </c>
      <c r="F1661" s="1">
        <v>51</v>
      </c>
      <c r="G1661" s="1">
        <v>16</v>
      </c>
      <c r="H1661" s="1">
        <v>10</v>
      </c>
      <c r="I1661" s="1">
        <v>17</v>
      </c>
      <c r="J1661" s="1">
        <v>1.22129297757</v>
      </c>
      <c r="K1661" s="35">
        <f t="shared" si="26"/>
        <v>0.0005826491147922245</v>
      </c>
      <c r="L1661" s="1">
        <v>46</v>
      </c>
      <c r="M1661" s="1">
        <v>38</v>
      </c>
      <c r="N1661" s="1">
        <v>0</v>
      </c>
      <c r="O1661" s="1">
        <v>0</v>
      </c>
      <c r="P1661" s="1">
        <v>0</v>
      </c>
      <c r="Q1661" s="1">
        <v>0</v>
      </c>
      <c r="R1661" s="1">
        <v>0</v>
      </c>
      <c r="S1661" s="1">
        <v>8</v>
      </c>
      <c r="T1661" s="5">
        <v>3.6666666666666665</v>
      </c>
      <c r="U1661" s="5">
        <v>3.6666666666666665</v>
      </c>
      <c r="V1661" s="5">
        <v>1.8744691179161412</v>
      </c>
      <c r="W1661" s="36">
        <v>0.42264973081037444</v>
      </c>
      <c r="X1661" s="5" t="s">
        <v>3315</v>
      </c>
      <c r="Y1661"/>
    </row>
    <row r="1662" spans="1:25" ht="15">
      <c r="A1662" s="1" t="s">
        <v>3403</v>
      </c>
      <c r="B1662" s="1" t="s">
        <v>3404</v>
      </c>
      <c r="C1662" s="1" t="s">
        <v>54</v>
      </c>
      <c r="D1662" s="1" t="s">
        <v>40</v>
      </c>
      <c r="E1662" s="1">
        <v>336</v>
      </c>
      <c r="F1662" s="1">
        <v>30.7</v>
      </c>
      <c r="G1662" s="1">
        <v>6</v>
      </c>
      <c r="H1662" s="1">
        <v>6</v>
      </c>
      <c r="I1662" s="1">
        <v>6</v>
      </c>
      <c r="J1662" s="1">
        <v>0.226078109987</v>
      </c>
      <c r="K1662" s="35">
        <f t="shared" si="26"/>
        <v>0.00010785635640017816</v>
      </c>
      <c r="L1662" s="1">
        <v>8</v>
      </c>
      <c r="M1662" s="1">
        <v>0</v>
      </c>
      <c r="N1662" s="1">
        <v>0</v>
      </c>
      <c r="O1662" s="1">
        <v>0</v>
      </c>
      <c r="P1662" s="1">
        <v>0</v>
      </c>
      <c r="Q1662" s="1">
        <v>0</v>
      </c>
      <c r="R1662" s="1">
        <v>0</v>
      </c>
      <c r="S1662" s="1">
        <v>8</v>
      </c>
      <c r="T1662" s="5">
        <v>3.6666666666666665</v>
      </c>
      <c r="U1662" s="5">
        <v>3.6666666666666665</v>
      </c>
      <c r="V1662" s="5">
        <v>1.8744691179161412</v>
      </c>
      <c r="W1662" s="36">
        <v>0.42264973081037444</v>
      </c>
      <c r="X1662" s="5" t="s">
        <v>3315</v>
      </c>
      <c r="Y1662"/>
    </row>
    <row r="1663" spans="1:25" ht="15">
      <c r="A1663" s="1" t="s">
        <v>3405</v>
      </c>
      <c r="B1663" s="1" t="s">
        <v>3406</v>
      </c>
      <c r="C1663" s="1" t="s">
        <v>54</v>
      </c>
      <c r="D1663" s="1" t="s">
        <v>40</v>
      </c>
      <c r="E1663" s="1">
        <v>195</v>
      </c>
      <c r="F1663" s="1">
        <v>13.5</v>
      </c>
      <c r="G1663" s="1">
        <v>5</v>
      </c>
      <c r="H1663" s="1">
        <v>5</v>
      </c>
      <c r="I1663" s="1">
        <v>5</v>
      </c>
      <c r="J1663" s="1">
        <v>0.122384041121</v>
      </c>
      <c r="K1663" s="35">
        <f t="shared" si="26"/>
        <v>5.838644332969547E-05</v>
      </c>
      <c r="L1663" s="1">
        <v>8</v>
      </c>
      <c r="M1663" s="1">
        <v>0</v>
      </c>
      <c r="N1663" s="1">
        <v>0</v>
      </c>
      <c r="O1663" s="1">
        <v>0</v>
      </c>
      <c r="P1663" s="1">
        <v>0</v>
      </c>
      <c r="Q1663" s="1">
        <v>0</v>
      </c>
      <c r="R1663" s="1">
        <v>0</v>
      </c>
      <c r="S1663" s="1">
        <v>8</v>
      </c>
      <c r="T1663" s="5">
        <v>3.6666666666666665</v>
      </c>
      <c r="U1663" s="5">
        <v>3.6666666666666665</v>
      </c>
      <c r="V1663" s="5">
        <v>1.8744691179161412</v>
      </c>
      <c r="W1663" s="36">
        <v>0.42264973081037444</v>
      </c>
      <c r="X1663" s="5" t="s">
        <v>3315</v>
      </c>
      <c r="Y1663"/>
    </row>
    <row r="1664" spans="1:25" ht="15">
      <c r="A1664" s="1" t="s">
        <v>3407</v>
      </c>
      <c r="B1664" s="1" t="s">
        <v>3408</v>
      </c>
      <c r="C1664" s="1" t="s">
        <v>54</v>
      </c>
      <c r="D1664" s="1" t="s">
        <v>40</v>
      </c>
      <c r="E1664" s="1">
        <v>205</v>
      </c>
      <c r="F1664" s="1">
        <v>43.9</v>
      </c>
      <c r="G1664" s="1">
        <v>5</v>
      </c>
      <c r="H1664" s="1">
        <v>5</v>
      </c>
      <c r="I1664" s="1">
        <v>5</v>
      </c>
      <c r="J1664" s="1">
        <v>0.350789275871</v>
      </c>
      <c r="K1664" s="35">
        <f t="shared" si="26"/>
        <v>0.00016735301423865664</v>
      </c>
      <c r="L1664" s="1">
        <v>7</v>
      </c>
      <c r="M1664" s="1">
        <v>0</v>
      </c>
      <c r="N1664" s="1">
        <v>0</v>
      </c>
      <c r="O1664" s="1">
        <v>0</v>
      </c>
      <c r="P1664" s="1">
        <v>0</v>
      </c>
      <c r="Q1664" s="1">
        <v>0</v>
      </c>
      <c r="R1664" s="1">
        <v>0</v>
      </c>
      <c r="S1664" s="1">
        <v>7</v>
      </c>
      <c r="T1664" s="5">
        <v>3.3333333333333335</v>
      </c>
      <c r="U1664" s="5">
        <v>3.3333333333333335</v>
      </c>
      <c r="V1664" s="5">
        <v>1.7369655941662063</v>
      </c>
      <c r="W1664" s="36">
        <v>0.4226497308103742</v>
      </c>
      <c r="X1664" s="5" t="s">
        <v>3315</v>
      </c>
      <c r="Y1664"/>
    </row>
    <row r="1665" spans="1:25" ht="15">
      <c r="A1665" s="1" t="s">
        <v>3409</v>
      </c>
      <c r="B1665" s="1" t="s">
        <v>3410</v>
      </c>
      <c r="C1665" s="1" t="s">
        <v>54</v>
      </c>
      <c r="D1665" s="1" t="s">
        <v>40</v>
      </c>
      <c r="E1665" s="1">
        <v>168</v>
      </c>
      <c r="F1665" s="1">
        <v>13.8</v>
      </c>
      <c r="G1665" s="1">
        <v>5</v>
      </c>
      <c r="H1665" s="1">
        <v>5</v>
      </c>
      <c r="I1665" s="1">
        <v>5</v>
      </c>
      <c r="J1665" s="1">
        <v>0.116013126057</v>
      </c>
      <c r="K1665" s="35">
        <f t="shared" si="26"/>
        <v>5.5347035021754645E-05</v>
      </c>
      <c r="L1665" s="1">
        <v>7</v>
      </c>
      <c r="M1665" s="1">
        <v>0</v>
      </c>
      <c r="N1665" s="1">
        <v>0</v>
      </c>
      <c r="O1665" s="1">
        <v>0</v>
      </c>
      <c r="P1665" s="1">
        <v>0</v>
      </c>
      <c r="Q1665" s="1">
        <v>0</v>
      </c>
      <c r="R1665" s="1">
        <v>1</v>
      </c>
      <c r="S1665" s="1">
        <v>6</v>
      </c>
      <c r="T1665" s="5">
        <v>3.3333333333333335</v>
      </c>
      <c r="U1665" s="5">
        <v>3.3333333333333335</v>
      </c>
      <c r="V1665" s="5">
        <v>1.7369655941662063</v>
      </c>
      <c r="W1665" s="36">
        <v>0.3355894029732507</v>
      </c>
      <c r="X1665" s="5" t="s">
        <v>3315</v>
      </c>
      <c r="Y1665" t="s">
        <v>106</v>
      </c>
    </row>
    <row r="1666" spans="1:25" s="40" customFormat="1" ht="15">
      <c r="A1666" s="40" t="s">
        <v>3411</v>
      </c>
      <c r="B1666" s="40" t="s">
        <v>3412</v>
      </c>
      <c r="C1666" s="40" t="s">
        <v>74</v>
      </c>
      <c r="D1666" s="40" t="s">
        <v>39</v>
      </c>
      <c r="E1666" s="40">
        <v>643</v>
      </c>
      <c r="F1666" s="40">
        <v>36</v>
      </c>
      <c r="G1666" s="40">
        <v>13</v>
      </c>
      <c r="H1666" s="40">
        <v>10</v>
      </c>
      <c r="I1666" s="40">
        <v>13</v>
      </c>
      <c r="J1666" s="40">
        <v>7.49306891126</v>
      </c>
      <c r="K1666" s="41">
        <f t="shared" si="26"/>
        <v>0.0035747605598367106</v>
      </c>
      <c r="L1666" s="40">
        <v>300</v>
      </c>
      <c r="M1666" s="40">
        <v>3</v>
      </c>
      <c r="N1666" s="40">
        <v>13</v>
      </c>
      <c r="O1666" s="40">
        <v>13</v>
      </c>
      <c r="P1666" s="40">
        <v>42</v>
      </c>
      <c r="Q1666" s="40">
        <v>43</v>
      </c>
      <c r="R1666" s="40">
        <v>112</v>
      </c>
      <c r="S1666" s="40">
        <v>74</v>
      </c>
      <c r="T1666" s="42">
        <v>3.267605633802817</v>
      </c>
      <c r="U1666" s="42">
        <v>3.267605633802817</v>
      </c>
      <c r="V1666" s="42">
        <v>1.7082338756228903</v>
      </c>
      <c r="W1666" s="43">
        <v>0.0973921629723707</v>
      </c>
      <c r="X1666" s="42" t="s">
        <v>3315</v>
      </c>
      <c r="Y1666" s="44" t="s">
        <v>432</v>
      </c>
    </row>
    <row r="1667" spans="1:25" ht="15">
      <c r="A1667" s="1" t="s">
        <v>3413</v>
      </c>
      <c r="B1667" s="1" t="s">
        <v>3414</v>
      </c>
      <c r="C1667" s="1" t="s">
        <v>58</v>
      </c>
      <c r="D1667" s="1" t="s">
        <v>38</v>
      </c>
      <c r="E1667" s="1">
        <v>146</v>
      </c>
      <c r="F1667" s="1">
        <v>4.2</v>
      </c>
      <c r="G1667" s="1">
        <v>3</v>
      </c>
      <c r="H1667" s="1">
        <v>3</v>
      </c>
      <c r="I1667" s="1">
        <v>5</v>
      </c>
      <c r="J1667" s="1">
        <v>0.0840061604518</v>
      </c>
      <c r="K1667" s="35">
        <f t="shared" si="26"/>
        <v>4.007729179096949E-05</v>
      </c>
      <c r="L1667" s="1">
        <v>9</v>
      </c>
      <c r="M1667" s="1">
        <v>3</v>
      </c>
      <c r="N1667" s="1">
        <v>0</v>
      </c>
      <c r="O1667" s="1">
        <v>0</v>
      </c>
      <c r="P1667" s="1">
        <v>0</v>
      </c>
      <c r="Q1667" s="1">
        <v>6</v>
      </c>
      <c r="R1667" s="1">
        <v>0</v>
      </c>
      <c r="S1667" s="1">
        <v>0</v>
      </c>
      <c r="T1667" s="5">
        <v>3</v>
      </c>
      <c r="U1667" s="5">
        <v>3</v>
      </c>
      <c r="V1667" s="5">
        <v>1.5849625007211563</v>
      </c>
      <c r="W1667" s="36">
        <v>0.4226497308103742</v>
      </c>
      <c r="X1667" s="5" t="s">
        <v>3315</v>
      </c>
      <c r="Y1667" t="s">
        <v>3053</v>
      </c>
    </row>
    <row r="1668" spans="1:25" ht="15">
      <c r="A1668" s="1" t="s">
        <v>3415</v>
      </c>
      <c r="B1668" s="1" t="s">
        <v>3416</v>
      </c>
      <c r="C1668" s="1" t="s">
        <v>54</v>
      </c>
      <c r="D1668" s="1" t="s">
        <v>40</v>
      </c>
      <c r="E1668" s="1">
        <v>156</v>
      </c>
      <c r="F1668" s="1">
        <v>28.5</v>
      </c>
      <c r="G1668" s="1">
        <v>2</v>
      </c>
      <c r="H1668" s="1">
        <v>2</v>
      </c>
      <c r="I1668" s="1">
        <v>2</v>
      </c>
      <c r="J1668" s="1">
        <v>0.356315695706</v>
      </c>
      <c r="K1668" s="35">
        <f t="shared" si="26"/>
        <v>0.00016998953445450173</v>
      </c>
      <c r="L1668" s="1">
        <v>6</v>
      </c>
      <c r="M1668" s="1">
        <v>0</v>
      </c>
      <c r="N1668" s="1">
        <v>0</v>
      </c>
      <c r="O1668" s="1">
        <v>0</v>
      </c>
      <c r="P1668" s="1">
        <v>0</v>
      </c>
      <c r="Q1668" s="1">
        <v>0</v>
      </c>
      <c r="R1668" s="1">
        <v>2</v>
      </c>
      <c r="S1668" s="1">
        <v>4</v>
      </c>
      <c r="T1668" s="5">
        <v>3</v>
      </c>
      <c r="U1668" s="5">
        <v>3</v>
      </c>
      <c r="V1668" s="5">
        <v>1.5849625007211563</v>
      </c>
      <c r="W1668" s="36">
        <v>0.2254033307585166</v>
      </c>
      <c r="X1668" s="5" t="s">
        <v>3315</v>
      </c>
      <c r="Y1668"/>
    </row>
    <row r="1669" spans="1:25" s="40" customFormat="1" ht="15">
      <c r="A1669" s="40" t="s">
        <v>3417</v>
      </c>
      <c r="B1669" s="40" t="s">
        <v>3418</v>
      </c>
      <c r="C1669" s="40" t="s">
        <v>86</v>
      </c>
      <c r="D1669" s="40" t="s">
        <v>37</v>
      </c>
      <c r="E1669" s="40">
        <v>953</v>
      </c>
      <c r="F1669" s="40">
        <v>34.7</v>
      </c>
      <c r="G1669" s="40">
        <v>15</v>
      </c>
      <c r="H1669" s="40">
        <v>6</v>
      </c>
      <c r="I1669" s="40">
        <v>17</v>
      </c>
      <c r="J1669" s="40">
        <v>8.92924898186</v>
      </c>
      <c r="K1669" s="41">
        <f t="shared" si="26"/>
        <v>0.00425992706958139</v>
      </c>
      <c r="L1669" s="40">
        <v>353</v>
      </c>
      <c r="M1669" s="40">
        <v>3</v>
      </c>
      <c r="N1669" s="40">
        <v>17</v>
      </c>
      <c r="O1669" s="40">
        <v>13</v>
      </c>
      <c r="P1669" s="40">
        <v>60</v>
      </c>
      <c r="Q1669" s="40">
        <v>53</v>
      </c>
      <c r="R1669" s="40">
        <v>127</v>
      </c>
      <c r="S1669" s="40">
        <v>80</v>
      </c>
      <c r="T1669" s="42">
        <v>2.827956989247312</v>
      </c>
      <c r="U1669" s="42">
        <v>2.827956989247312</v>
      </c>
      <c r="V1669" s="42">
        <v>1.499760178184271</v>
      </c>
      <c r="W1669" s="43">
        <v>0.10610049961225869</v>
      </c>
      <c r="X1669" s="42" t="s">
        <v>3315</v>
      </c>
      <c r="Y1669" s="44" t="s">
        <v>432</v>
      </c>
    </row>
    <row r="1670" spans="1:25" ht="15">
      <c r="A1670" s="1" t="s">
        <v>3419</v>
      </c>
      <c r="B1670" s="1" t="s">
        <v>3420</v>
      </c>
      <c r="C1670" s="1" t="s">
        <v>49</v>
      </c>
      <c r="D1670" s="1" t="s">
        <v>34</v>
      </c>
      <c r="E1670" s="1">
        <v>585</v>
      </c>
      <c r="F1670" s="1">
        <v>20.2</v>
      </c>
      <c r="G1670" s="1">
        <v>11</v>
      </c>
      <c r="H1670" s="1">
        <v>11</v>
      </c>
      <c r="I1670" s="1">
        <v>12</v>
      </c>
      <c r="J1670" s="1">
        <v>0.390472471691</v>
      </c>
      <c r="K1670" s="35">
        <f t="shared" si="26"/>
        <v>0.00018628489982327207</v>
      </c>
      <c r="L1670" s="1">
        <v>29</v>
      </c>
      <c r="M1670" s="1">
        <v>24</v>
      </c>
      <c r="N1670" s="1">
        <v>0</v>
      </c>
      <c r="O1670" s="1">
        <v>0</v>
      </c>
      <c r="P1670" s="1">
        <v>0</v>
      </c>
      <c r="Q1670" s="1">
        <v>5</v>
      </c>
      <c r="R1670" s="1">
        <v>0</v>
      </c>
      <c r="S1670" s="1">
        <v>0</v>
      </c>
      <c r="T1670" s="5">
        <v>2.6666666666666665</v>
      </c>
      <c r="U1670" s="5">
        <v>2.6666666666666665</v>
      </c>
      <c r="V1670" s="5">
        <v>1.4150374992788437</v>
      </c>
      <c r="W1670" s="36">
        <v>0.4226497308103742</v>
      </c>
      <c r="X1670" s="5" t="s">
        <v>3315</v>
      </c>
      <c r="Y1670" t="s">
        <v>55</v>
      </c>
    </row>
    <row r="1671" spans="1:25" ht="15">
      <c r="A1671" s="1" t="s">
        <v>3421</v>
      </c>
      <c r="B1671" s="1" t="s">
        <v>3422</v>
      </c>
      <c r="C1671" s="1" t="s">
        <v>54</v>
      </c>
      <c r="D1671" s="1" t="s">
        <v>40</v>
      </c>
      <c r="E1671" s="1">
        <v>120</v>
      </c>
      <c r="F1671" s="1">
        <v>15.3</v>
      </c>
      <c r="G1671" s="1">
        <v>3</v>
      </c>
      <c r="H1671" s="1">
        <v>3</v>
      </c>
      <c r="I1671" s="1">
        <v>4</v>
      </c>
      <c r="J1671" s="1">
        <v>0.201045436269</v>
      </c>
      <c r="K1671" s="35">
        <f t="shared" si="26"/>
        <v>9.591387785445238E-05</v>
      </c>
      <c r="L1671" s="1">
        <v>7</v>
      </c>
      <c r="M1671" s="1">
        <v>2</v>
      </c>
      <c r="N1671" s="1">
        <v>0</v>
      </c>
      <c r="O1671" s="1">
        <v>0</v>
      </c>
      <c r="P1671" s="1">
        <v>0</v>
      </c>
      <c r="Q1671" s="1">
        <v>0</v>
      </c>
      <c r="R1671" s="1">
        <v>1</v>
      </c>
      <c r="S1671" s="1">
        <v>4</v>
      </c>
      <c r="T1671" s="5">
        <v>2.6666666666666665</v>
      </c>
      <c r="U1671" s="5">
        <v>2.6666666666666665</v>
      </c>
      <c r="V1671" s="5">
        <v>1.4150374992788437</v>
      </c>
      <c r="W1671" s="36">
        <v>0.29985995798599524</v>
      </c>
      <c r="X1671" s="5" t="s">
        <v>3315</v>
      </c>
      <c r="Y1671" t="s">
        <v>3423</v>
      </c>
    </row>
    <row r="1672" spans="1:25" ht="15">
      <c r="A1672" s="1" t="s">
        <v>3424</v>
      </c>
      <c r="B1672" s="1" t="s">
        <v>3425</v>
      </c>
      <c r="C1672" s="1" t="s">
        <v>54</v>
      </c>
      <c r="D1672" s="1" t="s">
        <v>40</v>
      </c>
      <c r="E1672" s="1">
        <v>128</v>
      </c>
      <c r="F1672" s="1">
        <v>9.6</v>
      </c>
      <c r="G1672" s="1">
        <v>3</v>
      </c>
      <c r="H1672" s="1">
        <v>3</v>
      </c>
      <c r="I1672" s="1">
        <v>4</v>
      </c>
      <c r="J1672" s="1">
        <v>0.117990122541</v>
      </c>
      <c r="K1672" s="35">
        <f t="shared" si="26"/>
        <v>5.629021186179663E-05</v>
      </c>
      <c r="L1672" s="1">
        <v>7</v>
      </c>
      <c r="M1672" s="1">
        <v>2</v>
      </c>
      <c r="N1672" s="1">
        <v>0</v>
      </c>
      <c r="O1672" s="1">
        <v>0</v>
      </c>
      <c r="P1672" s="1">
        <v>0</v>
      </c>
      <c r="Q1672" s="1">
        <v>0</v>
      </c>
      <c r="R1672" s="1">
        <v>1</v>
      </c>
      <c r="S1672" s="1">
        <v>4</v>
      </c>
      <c r="T1672" s="5">
        <v>2.6666666666666665</v>
      </c>
      <c r="U1672" s="5">
        <v>2.6666666666666665</v>
      </c>
      <c r="V1672" s="5">
        <v>1.4150374992788437</v>
      </c>
      <c r="W1672" s="36">
        <v>0.29985995798599524</v>
      </c>
      <c r="X1672" s="5" t="s">
        <v>3315</v>
      </c>
      <c r="Y1672" t="s">
        <v>3426</v>
      </c>
    </row>
    <row r="1673" spans="1:25" ht="15">
      <c r="A1673" s="1" t="s">
        <v>3427</v>
      </c>
      <c r="B1673" s="1" t="s">
        <v>3428</v>
      </c>
      <c r="C1673" s="1" t="s">
        <v>58</v>
      </c>
      <c r="D1673" s="1" t="s">
        <v>38</v>
      </c>
      <c r="E1673" s="1">
        <v>595</v>
      </c>
      <c r="F1673" s="1">
        <v>37.3</v>
      </c>
      <c r="G1673" s="1">
        <v>10</v>
      </c>
      <c r="H1673" s="1">
        <v>10</v>
      </c>
      <c r="I1673" s="1">
        <v>10</v>
      </c>
      <c r="J1673" s="1">
        <v>2.28285683226</v>
      </c>
      <c r="K1673" s="35">
        <f t="shared" si="26"/>
        <v>0.0010890953579051706</v>
      </c>
      <c r="L1673" s="1">
        <v>84</v>
      </c>
      <c r="M1673" s="1">
        <v>0</v>
      </c>
      <c r="N1673" s="1">
        <v>7</v>
      </c>
      <c r="O1673" s="1">
        <v>5</v>
      </c>
      <c r="P1673" s="1">
        <v>11</v>
      </c>
      <c r="Q1673" s="1">
        <v>32</v>
      </c>
      <c r="R1673" s="1">
        <v>13</v>
      </c>
      <c r="S1673" s="1">
        <v>16</v>
      </c>
      <c r="T1673" s="5">
        <v>2.4615384615384617</v>
      </c>
      <c r="U1673" s="5">
        <v>2.4615384615384617</v>
      </c>
      <c r="V1673" s="5">
        <v>1.299560281858908</v>
      </c>
      <c r="W1673" s="36">
        <v>0.15630413462035606</v>
      </c>
      <c r="X1673" s="5" t="s">
        <v>3315</v>
      </c>
      <c r="Y1673"/>
    </row>
    <row r="1674" spans="1:25" ht="15">
      <c r="A1674" s="1" t="s">
        <v>3429</v>
      </c>
      <c r="B1674" s="1" t="s">
        <v>3430</v>
      </c>
      <c r="C1674" s="1" t="s">
        <v>54</v>
      </c>
      <c r="D1674" s="1" t="s">
        <v>40</v>
      </c>
      <c r="E1674" s="1">
        <v>585</v>
      </c>
      <c r="F1674" s="1">
        <v>23.8</v>
      </c>
      <c r="G1674" s="1">
        <v>9</v>
      </c>
      <c r="H1674" s="1">
        <v>9</v>
      </c>
      <c r="I1674" s="1">
        <v>10</v>
      </c>
      <c r="J1674" s="1">
        <v>0.719447987181</v>
      </c>
      <c r="K1674" s="35">
        <f t="shared" si="26"/>
        <v>0.0003432311006193689</v>
      </c>
      <c r="L1674" s="1">
        <v>44</v>
      </c>
      <c r="M1674" s="1">
        <v>2</v>
      </c>
      <c r="N1674" s="1">
        <v>1</v>
      </c>
      <c r="O1674" s="1">
        <v>7</v>
      </c>
      <c r="P1674" s="1">
        <v>3</v>
      </c>
      <c r="Q1674" s="1">
        <v>7</v>
      </c>
      <c r="R1674" s="1">
        <v>7</v>
      </c>
      <c r="S1674" s="1">
        <v>17</v>
      </c>
      <c r="T1674" s="5">
        <v>2.4285714285714284</v>
      </c>
      <c r="U1674" s="5">
        <v>2.4285714285714284</v>
      </c>
      <c r="V1674" s="5">
        <v>1.2801079191927351</v>
      </c>
      <c r="W1674" s="36">
        <v>0.17409347092891939</v>
      </c>
      <c r="X1674" s="5" t="s">
        <v>3315</v>
      </c>
      <c r="Y1674" t="s">
        <v>3082</v>
      </c>
    </row>
    <row r="1675" spans="1:25" ht="15">
      <c r="A1675" s="1" t="s">
        <v>3431</v>
      </c>
      <c r="B1675" s="1" t="s">
        <v>3432</v>
      </c>
      <c r="C1675" s="1" t="s">
        <v>49</v>
      </c>
      <c r="D1675" s="1" t="s">
        <v>34</v>
      </c>
      <c r="E1675" s="1">
        <v>371</v>
      </c>
      <c r="F1675" s="1">
        <v>6.9</v>
      </c>
      <c r="G1675" s="1">
        <v>10</v>
      </c>
      <c r="H1675" s="1">
        <v>7</v>
      </c>
      <c r="I1675" s="1">
        <v>11</v>
      </c>
      <c r="J1675" s="1">
        <v>0.0925708784359</v>
      </c>
      <c r="K1675" s="35">
        <f t="shared" si="26"/>
        <v>4.416331000570609E-05</v>
      </c>
      <c r="L1675" s="1">
        <v>15</v>
      </c>
      <c r="M1675" s="1">
        <v>11</v>
      </c>
      <c r="N1675" s="1">
        <v>0</v>
      </c>
      <c r="O1675" s="1">
        <v>0</v>
      </c>
      <c r="P1675" s="1">
        <v>0</v>
      </c>
      <c r="Q1675" s="1">
        <v>0</v>
      </c>
      <c r="R1675" s="1">
        <v>0</v>
      </c>
      <c r="S1675" s="1">
        <v>4</v>
      </c>
      <c r="T1675" s="5">
        <v>2.3333333333333335</v>
      </c>
      <c r="U1675" s="5">
        <v>2.3333333333333335</v>
      </c>
      <c r="V1675" s="5">
        <v>1.222392421336448</v>
      </c>
      <c r="W1675" s="36">
        <v>0.42264973081037444</v>
      </c>
      <c r="X1675" s="5" t="s">
        <v>3315</v>
      </c>
      <c r="Y1675" t="s">
        <v>904</v>
      </c>
    </row>
    <row r="1676" spans="1:25" ht="15">
      <c r="A1676" s="1" t="s">
        <v>3433</v>
      </c>
      <c r="B1676" s="1" t="s">
        <v>3434</v>
      </c>
      <c r="C1676" s="1" t="s">
        <v>54</v>
      </c>
      <c r="D1676" s="1" t="s">
        <v>40</v>
      </c>
      <c r="E1676" s="1">
        <v>87</v>
      </c>
      <c r="F1676" s="1">
        <v>7.8</v>
      </c>
      <c r="G1676" s="1">
        <v>3</v>
      </c>
      <c r="H1676" s="1">
        <v>3</v>
      </c>
      <c r="I1676" s="1">
        <v>3</v>
      </c>
      <c r="J1676" s="1">
        <v>0.0685260056191</v>
      </c>
      <c r="K1676" s="35">
        <f t="shared" si="26"/>
        <v>3.2692087195700894E-05</v>
      </c>
      <c r="L1676" s="1">
        <v>4</v>
      </c>
      <c r="M1676" s="1">
        <v>0</v>
      </c>
      <c r="N1676" s="1">
        <v>0</v>
      </c>
      <c r="O1676" s="1">
        <v>0</v>
      </c>
      <c r="P1676" s="1">
        <v>0</v>
      </c>
      <c r="Q1676" s="1">
        <v>0</v>
      </c>
      <c r="R1676" s="1">
        <v>0</v>
      </c>
      <c r="S1676" s="1">
        <v>4</v>
      </c>
      <c r="T1676" s="5">
        <v>2.3333333333333335</v>
      </c>
      <c r="U1676" s="5">
        <v>2.3333333333333335</v>
      </c>
      <c r="V1676" s="5">
        <v>1.222392421336448</v>
      </c>
      <c r="W1676" s="36">
        <v>0.42264973081037444</v>
      </c>
      <c r="X1676" s="5" t="s">
        <v>3315</v>
      </c>
      <c r="Y1676" t="s">
        <v>3435</v>
      </c>
    </row>
    <row r="1677" spans="1:25" ht="15">
      <c r="A1677" s="1" t="s">
        <v>3436</v>
      </c>
      <c r="B1677" s="1" t="s">
        <v>3437</v>
      </c>
      <c r="C1677" s="1" t="s">
        <v>54</v>
      </c>
      <c r="D1677" s="1" t="s">
        <v>40</v>
      </c>
      <c r="E1677" s="1">
        <v>64</v>
      </c>
      <c r="F1677" s="1">
        <v>16</v>
      </c>
      <c r="G1677" s="1">
        <v>2</v>
      </c>
      <c r="H1677" s="1">
        <v>2</v>
      </c>
      <c r="I1677" s="1">
        <v>3</v>
      </c>
      <c r="J1677" s="1">
        <v>0.15129737499100002</v>
      </c>
      <c r="K1677" s="35">
        <f t="shared" si="26"/>
        <v>7.218029025622624E-05</v>
      </c>
      <c r="L1677" s="1">
        <v>4</v>
      </c>
      <c r="M1677" s="1">
        <v>0</v>
      </c>
      <c r="N1677" s="1">
        <v>0</v>
      </c>
      <c r="O1677" s="1">
        <v>0</v>
      </c>
      <c r="P1677" s="1">
        <v>0</v>
      </c>
      <c r="Q1677" s="1">
        <v>0</v>
      </c>
      <c r="R1677" s="1">
        <v>1</v>
      </c>
      <c r="S1677" s="1">
        <v>3</v>
      </c>
      <c r="T1677" s="5">
        <v>2.3333333333333335</v>
      </c>
      <c r="U1677" s="5">
        <v>2.3333333333333335</v>
      </c>
      <c r="V1677" s="5">
        <v>1.222392421336448</v>
      </c>
      <c r="W1677" s="36">
        <v>0.26970325665977857</v>
      </c>
      <c r="X1677" s="5" t="s">
        <v>3315</v>
      </c>
      <c r="Y1677"/>
    </row>
    <row r="1678" spans="1:25" ht="15">
      <c r="A1678" s="1" t="s">
        <v>3438</v>
      </c>
      <c r="B1678" s="1" t="s">
        <v>3439</v>
      </c>
      <c r="C1678" s="1" t="s">
        <v>54</v>
      </c>
      <c r="D1678" s="1" t="s">
        <v>40</v>
      </c>
      <c r="E1678" s="1">
        <v>74</v>
      </c>
      <c r="F1678" s="1">
        <v>10.1</v>
      </c>
      <c r="G1678" s="1">
        <v>2</v>
      </c>
      <c r="H1678" s="1">
        <v>2</v>
      </c>
      <c r="I1678" s="1">
        <v>2</v>
      </c>
      <c r="J1678" s="1">
        <v>0.20333468889800002</v>
      </c>
      <c r="K1678" s="35">
        <f aca="true" t="shared" si="27" ref="K1678:K1741">J1678/J$7</f>
        <v>9.700602449110672E-05</v>
      </c>
      <c r="L1678" s="1">
        <v>4</v>
      </c>
      <c r="M1678" s="1">
        <v>0</v>
      </c>
      <c r="N1678" s="1">
        <v>0</v>
      </c>
      <c r="O1678" s="1">
        <v>0</v>
      </c>
      <c r="P1678" s="1">
        <v>0</v>
      </c>
      <c r="Q1678" s="1">
        <v>1</v>
      </c>
      <c r="R1678" s="1">
        <v>1</v>
      </c>
      <c r="S1678" s="1">
        <v>2</v>
      </c>
      <c r="T1678" s="5">
        <v>2.3333333333333335</v>
      </c>
      <c r="U1678" s="5">
        <v>2.3333333333333335</v>
      </c>
      <c r="V1678" s="5">
        <v>1.222392421336448</v>
      </c>
      <c r="W1678" s="36">
        <v>0.057190958417936644</v>
      </c>
      <c r="X1678" s="5" t="s">
        <v>3315</v>
      </c>
      <c r="Y1678"/>
    </row>
    <row r="1679" spans="1:25" ht="15">
      <c r="A1679" s="1" t="s">
        <v>3440</v>
      </c>
      <c r="B1679" s="1" t="s">
        <v>3441</v>
      </c>
      <c r="C1679" s="1" t="s">
        <v>58</v>
      </c>
      <c r="D1679" s="1" t="s">
        <v>38</v>
      </c>
      <c r="E1679" s="1">
        <v>59</v>
      </c>
      <c r="F1679" s="1">
        <v>4.1</v>
      </c>
      <c r="G1679" s="1">
        <v>2</v>
      </c>
      <c r="H1679" s="1">
        <v>2</v>
      </c>
      <c r="I1679" s="1">
        <v>2</v>
      </c>
      <c r="J1679" s="1">
        <v>0.0512820512821</v>
      </c>
      <c r="K1679" s="35">
        <f t="shared" si="27"/>
        <v>2.4465416843463708E-05</v>
      </c>
      <c r="L1679" s="1">
        <v>4</v>
      </c>
      <c r="M1679" s="1">
        <v>0</v>
      </c>
      <c r="N1679" s="1">
        <v>0</v>
      </c>
      <c r="O1679" s="1">
        <v>0</v>
      </c>
      <c r="P1679" s="1">
        <v>0</v>
      </c>
      <c r="Q1679" s="1">
        <v>2</v>
      </c>
      <c r="R1679" s="1">
        <v>1</v>
      </c>
      <c r="S1679" s="1">
        <v>1</v>
      </c>
      <c r="T1679" s="5">
        <v>2.3333333333333335</v>
      </c>
      <c r="U1679" s="5">
        <v>2.3333333333333335</v>
      </c>
      <c r="V1679" s="5">
        <v>1.222392421336448</v>
      </c>
      <c r="W1679" s="36">
        <v>0.057190958417936644</v>
      </c>
      <c r="X1679" s="5" t="s">
        <v>3315</v>
      </c>
      <c r="Y1679" t="s">
        <v>3442</v>
      </c>
    </row>
    <row r="1680" spans="1:25" ht="15">
      <c r="A1680" s="1" t="s">
        <v>3443</v>
      </c>
      <c r="B1680" s="1" t="s">
        <v>3444</v>
      </c>
      <c r="C1680" s="1" t="s">
        <v>54</v>
      </c>
      <c r="D1680" s="1" t="s">
        <v>40</v>
      </c>
      <c r="E1680" s="1">
        <v>142</v>
      </c>
      <c r="F1680" s="1">
        <v>8</v>
      </c>
      <c r="G1680" s="1">
        <v>3</v>
      </c>
      <c r="H1680" s="1">
        <v>3</v>
      </c>
      <c r="I1680" s="1">
        <v>3</v>
      </c>
      <c r="J1680" s="1">
        <v>0.22076517208600002</v>
      </c>
      <c r="K1680" s="35">
        <f t="shared" si="27"/>
        <v>0.00010532168321215824</v>
      </c>
      <c r="L1680" s="1">
        <v>10</v>
      </c>
      <c r="M1680" s="1">
        <v>0</v>
      </c>
      <c r="N1680" s="1">
        <v>0</v>
      </c>
      <c r="O1680" s="1">
        <v>1</v>
      </c>
      <c r="P1680" s="1">
        <v>1</v>
      </c>
      <c r="Q1680" s="1">
        <v>2</v>
      </c>
      <c r="R1680" s="1">
        <v>1</v>
      </c>
      <c r="S1680" s="1">
        <v>5</v>
      </c>
      <c r="T1680" s="5">
        <v>2.2</v>
      </c>
      <c r="U1680" s="5">
        <v>2.2</v>
      </c>
      <c r="V1680" s="5">
        <v>1.1375035237499351</v>
      </c>
      <c r="W1680" s="36">
        <v>0.23346388420040565</v>
      </c>
      <c r="X1680" s="5" t="s">
        <v>3315</v>
      </c>
      <c r="Y1680" t="s">
        <v>3445</v>
      </c>
    </row>
    <row r="1681" spans="1:25" s="54" customFormat="1" ht="15">
      <c r="A1681" s="54" t="s">
        <v>3446</v>
      </c>
      <c r="B1681" s="54" t="s">
        <v>3447</v>
      </c>
      <c r="C1681" s="54" t="s">
        <v>74</v>
      </c>
      <c r="D1681" s="54" t="s">
        <v>39</v>
      </c>
      <c r="E1681" s="54">
        <v>681</v>
      </c>
      <c r="F1681" s="54">
        <v>34.5</v>
      </c>
      <c r="G1681" s="54">
        <v>9</v>
      </c>
      <c r="H1681" s="54">
        <v>2</v>
      </c>
      <c r="I1681" s="54">
        <v>9</v>
      </c>
      <c r="J1681" s="54">
        <v>2.09278870398</v>
      </c>
      <c r="K1681" s="55">
        <f t="shared" si="27"/>
        <v>0.0009984184861582277</v>
      </c>
      <c r="L1681" s="54">
        <v>83</v>
      </c>
      <c r="M1681" s="54">
        <v>0</v>
      </c>
      <c r="N1681" s="54">
        <v>4</v>
      </c>
      <c r="O1681" s="54">
        <v>3</v>
      </c>
      <c r="P1681" s="54">
        <v>19</v>
      </c>
      <c r="Q1681" s="54">
        <v>6</v>
      </c>
      <c r="R1681" s="54">
        <v>31</v>
      </c>
      <c r="S1681" s="54">
        <v>20</v>
      </c>
      <c r="T1681" s="56">
        <v>2.0689655172413794</v>
      </c>
      <c r="U1681" s="56">
        <v>2.0689655172413794</v>
      </c>
      <c r="V1681" s="56">
        <v>1.0489096004809466</v>
      </c>
      <c r="W1681" s="57">
        <v>0.31612015040551644</v>
      </c>
      <c r="X1681" s="56" t="s">
        <v>3315</v>
      </c>
      <c r="Y1681" s="58" t="s">
        <v>432</v>
      </c>
    </row>
    <row r="1682" spans="1:25" ht="15">
      <c r="A1682" s="1" t="s">
        <v>3448</v>
      </c>
      <c r="B1682" s="1" t="s">
        <v>3449</v>
      </c>
      <c r="C1682" s="1" t="s">
        <v>49</v>
      </c>
      <c r="D1682" s="1" t="s">
        <v>34</v>
      </c>
      <c r="E1682" s="1">
        <v>1912</v>
      </c>
      <c r="F1682" s="1">
        <v>54.2</v>
      </c>
      <c r="G1682" s="1">
        <v>36</v>
      </c>
      <c r="H1682" s="1">
        <v>36</v>
      </c>
      <c r="I1682" s="1">
        <v>36</v>
      </c>
      <c r="J1682" s="1">
        <v>1.20790523038</v>
      </c>
      <c r="K1682" s="35">
        <f t="shared" si="27"/>
        <v>0.0005762621468880644</v>
      </c>
      <c r="L1682" s="1">
        <v>83</v>
      </c>
      <c r="M1682" s="1">
        <v>80</v>
      </c>
      <c r="N1682" s="1">
        <v>0</v>
      </c>
      <c r="O1682" s="1">
        <v>0</v>
      </c>
      <c r="P1682" s="1">
        <v>0</v>
      </c>
      <c r="Q1682" s="1">
        <v>0</v>
      </c>
      <c r="R1682" s="1">
        <v>0</v>
      </c>
      <c r="S1682" s="1">
        <v>3</v>
      </c>
      <c r="T1682" s="5">
        <v>2</v>
      </c>
      <c r="U1682" s="5">
        <v>2</v>
      </c>
      <c r="V1682" s="5">
        <v>1</v>
      </c>
      <c r="W1682" s="36">
        <v>0.4226497308103742</v>
      </c>
      <c r="X1682" s="5" t="s">
        <v>3315</v>
      </c>
      <c r="Y1682"/>
    </row>
    <row r="1683" spans="1:25" ht="15">
      <c r="A1683" s="1" t="s">
        <v>3450</v>
      </c>
      <c r="B1683" s="1" t="s">
        <v>3451</v>
      </c>
      <c r="C1683" s="1" t="s">
        <v>49</v>
      </c>
      <c r="D1683" s="1" t="s">
        <v>34</v>
      </c>
      <c r="E1683" s="1">
        <v>893</v>
      </c>
      <c r="F1683" s="1">
        <v>22.9</v>
      </c>
      <c r="G1683" s="1">
        <v>15</v>
      </c>
      <c r="H1683" s="1">
        <v>15</v>
      </c>
      <c r="I1683" s="1">
        <v>15</v>
      </c>
      <c r="J1683" s="1">
        <v>0.386408717381</v>
      </c>
      <c r="K1683" s="35">
        <f t="shared" si="27"/>
        <v>0.00018434618168197423</v>
      </c>
      <c r="L1683" s="1">
        <v>30</v>
      </c>
      <c r="M1683" s="1">
        <v>27</v>
      </c>
      <c r="N1683" s="1">
        <v>0</v>
      </c>
      <c r="O1683" s="1">
        <v>0</v>
      </c>
      <c r="P1683" s="1">
        <v>0</v>
      </c>
      <c r="Q1683" s="1">
        <v>1</v>
      </c>
      <c r="R1683" s="1">
        <v>0</v>
      </c>
      <c r="S1683" s="1">
        <v>2</v>
      </c>
      <c r="T1683" s="5">
        <v>2</v>
      </c>
      <c r="U1683" s="5">
        <v>2</v>
      </c>
      <c r="V1683" s="5">
        <v>1</v>
      </c>
      <c r="W1683" s="36">
        <v>0.2254033307585166</v>
      </c>
      <c r="X1683" s="5" t="s">
        <v>3315</v>
      </c>
      <c r="Y1683"/>
    </row>
    <row r="1684" spans="1:25" ht="15">
      <c r="A1684" s="1" t="s">
        <v>3452</v>
      </c>
      <c r="B1684" s="1" t="s">
        <v>3453</v>
      </c>
      <c r="C1684" s="1" t="s">
        <v>49</v>
      </c>
      <c r="D1684" s="1" t="s">
        <v>34</v>
      </c>
      <c r="E1684" s="1">
        <v>405</v>
      </c>
      <c r="F1684" s="1">
        <v>22.3</v>
      </c>
      <c r="G1684" s="1">
        <v>7</v>
      </c>
      <c r="H1684" s="1">
        <v>7</v>
      </c>
      <c r="I1684" s="1">
        <v>7</v>
      </c>
      <c r="J1684" s="1">
        <v>0.38411134710100003</v>
      </c>
      <c r="K1684" s="35">
        <f t="shared" si="27"/>
        <v>0.00018325016231186757</v>
      </c>
      <c r="L1684" s="1">
        <v>17</v>
      </c>
      <c r="M1684" s="1">
        <v>14</v>
      </c>
      <c r="N1684" s="1">
        <v>0</v>
      </c>
      <c r="O1684" s="1">
        <v>0</v>
      </c>
      <c r="P1684" s="1">
        <v>0</v>
      </c>
      <c r="Q1684" s="1">
        <v>3</v>
      </c>
      <c r="R1684" s="1">
        <v>0</v>
      </c>
      <c r="S1684" s="1">
        <v>0</v>
      </c>
      <c r="T1684" s="5">
        <v>2</v>
      </c>
      <c r="U1684" s="5">
        <v>2</v>
      </c>
      <c r="V1684" s="5">
        <v>1</v>
      </c>
      <c r="W1684" s="36">
        <v>0.4226497308103742</v>
      </c>
      <c r="X1684" s="5" t="s">
        <v>3315</v>
      </c>
      <c r="Y1684"/>
    </row>
    <row r="1685" spans="1:25" ht="15">
      <c r="A1685" s="1" t="s">
        <v>3454</v>
      </c>
      <c r="B1685" s="1" t="s">
        <v>3455</v>
      </c>
      <c r="C1685" s="1" t="s">
        <v>49</v>
      </c>
      <c r="D1685" s="1" t="s">
        <v>34</v>
      </c>
      <c r="E1685" s="1">
        <v>199</v>
      </c>
      <c r="F1685" s="1">
        <v>5.2</v>
      </c>
      <c r="G1685" s="1">
        <v>5</v>
      </c>
      <c r="H1685" s="1">
        <v>5</v>
      </c>
      <c r="I1685" s="1">
        <v>7</v>
      </c>
      <c r="J1685" s="1">
        <v>0.0717225056257</v>
      </c>
      <c r="K1685" s="35">
        <f t="shared" si="27"/>
        <v>3.421705944518071E-05</v>
      </c>
      <c r="L1685" s="1">
        <v>8</v>
      </c>
      <c r="M1685" s="1">
        <v>5</v>
      </c>
      <c r="N1685" s="1">
        <v>0</v>
      </c>
      <c r="O1685" s="1">
        <v>0</v>
      </c>
      <c r="P1685" s="1">
        <v>0</v>
      </c>
      <c r="Q1685" s="1">
        <v>0</v>
      </c>
      <c r="R1685" s="1">
        <v>1</v>
      </c>
      <c r="S1685" s="1">
        <v>2</v>
      </c>
      <c r="T1685" s="5">
        <v>2</v>
      </c>
      <c r="U1685" s="5">
        <v>2</v>
      </c>
      <c r="V1685" s="5">
        <v>1</v>
      </c>
      <c r="W1685" s="36">
        <v>0.2254033307585166</v>
      </c>
      <c r="X1685" s="5" t="s">
        <v>3315</v>
      </c>
      <c r="Y1685" t="s">
        <v>3456</v>
      </c>
    </row>
    <row r="1686" spans="1:25" ht="15">
      <c r="A1686" s="1" t="s">
        <v>3457</v>
      </c>
      <c r="B1686" s="1" t="s">
        <v>3458</v>
      </c>
      <c r="C1686" s="1" t="s">
        <v>58</v>
      </c>
      <c r="D1686" s="1" t="s">
        <v>38</v>
      </c>
      <c r="E1686" s="1">
        <v>51</v>
      </c>
      <c r="F1686" s="1">
        <v>9.4</v>
      </c>
      <c r="G1686" s="1">
        <v>2</v>
      </c>
      <c r="H1686" s="1">
        <v>2</v>
      </c>
      <c r="I1686" s="1">
        <v>3</v>
      </c>
      <c r="J1686" s="1">
        <v>0.0615094416993</v>
      </c>
      <c r="K1686" s="35">
        <f t="shared" si="27"/>
        <v>2.9344655554123137E-05</v>
      </c>
      <c r="L1686" s="1">
        <v>3</v>
      </c>
      <c r="M1686" s="1">
        <v>0</v>
      </c>
      <c r="N1686" s="1">
        <v>0</v>
      </c>
      <c r="O1686" s="1">
        <v>0</v>
      </c>
      <c r="P1686" s="1">
        <v>0</v>
      </c>
      <c r="Q1686" s="1">
        <v>2</v>
      </c>
      <c r="R1686" s="1">
        <v>0</v>
      </c>
      <c r="S1686" s="1">
        <v>1</v>
      </c>
      <c r="T1686" s="5">
        <v>2</v>
      </c>
      <c r="U1686" s="5">
        <v>2</v>
      </c>
      <c r="V1686" s="5">
        <v>1</v>
      </c>
      <c r="W1686" s="36">
        <v>0.2254033307585166</v>
      </c>
      <c r="X1686" s="5" t="s">
        <v>3315</v>
      </c>
      <c r="Y1686" t="s">
        <v>3377</v>
      </c>
    </row>
    <row r="1687" spans="1:25" ht="15">
      <c r="A1687" s="1" t="s">
        <v>3459</v>
      </c>
      <c r="B1687" s="1" t="s">
        <v>3460</v>
      </c>
      <c r="C1687" s="1" t="s">
        <v>54</v>
      </c>
      <c r="D1687" s="1" t="s">
        <v>40</v>
      </c>
      <c r="E1687" s="1">
        <v>121</v>
      </c>
      <c r="F1687" s="1">
        <v>7.5</v>
      </c>
      <c r="G1687" s="1">
        <v>2</v>
      </c>
      <c r="H1687" s="1">
        <v>2</v>
      </c>
      <c r="I1687" s="1">
        <v>2</v>
      </c>
      <c r="J1687" s="1">
        <v>0.462762111352</v>
      </c>
      <c r="K1687" s="35">
        <f t="shared" si="27"/>
        <v>0.00022077252509475725</v>
      </c>
      <c r="L1687" s="1">
        <v>16</v>
      </c>
      <c r="M1687" s="1">
        <v>1</v>
      </c>
      <c r="N1687" s="1">
        <v>0</v>
      </c>
      <c r="O1687" s="1">
        <v>2</v>
      </c>
      <c r="P1687" s="1">
        <v>2</v>
      </c>
      <c r="Q1687" s="1">
        <v>3</v>
      </c>
      <c r="R1687" s="1">
        <v>3</v>
      </c>
      <c r="S1687" s="1">
        <v>5</v>
      </c>
      <c r="T1687" s="5">
        <v>2</v>
      </c>
      <c r="U1687" s="5">
        <v>2</v>
      </c>
      <c r="V1687" s="5">
        <v>1</v>
      </c>
      <c r="W1687" s="36">
        <v>0.06858710562414266</v>
      </c>
      <c r="X1687" s="5" t="s">
        <v>3315</v>
      </c>
      <c r="Y1687"/>
    </row>
    <row r="1688" spans="1:25" ht="15">
      <c r="A1688" s="1" t="s">
        <v>3461</v>
      </c>
      <c r="B1688" s="1" t="s">
        <v>3462</v>
      </c>
      <c r="C1688" s="1" t="s">
        <v>54</v>
      </c>
      <c r="D1688" s="1" t="s">
        <v>40</v>
      </c>
      <c r="E1688" s="1">
        <v>87</v>
      </c>
      <c r="F1688" s="1">
        <v>7.4</v>
      </c>
      <c r="G1688" s="1">
        <v>2</v>
      </c>
      <c r="H1688" s="1">
        <v>2</v>
      </c>
      <c r="I1688" s="1">
        <v>2</v>
      </c>
      <c r="J1688" s="1">
        <v>0.0558222619181</v>
      </c>
      <c r="K1688" s="35">
        <f t="shared" si="27"/>
        <v>2.6631440685915568E-05</v>
      </c>
      <c r="L1688" s="1">
        <v>3</v>
      </c>
      <c r="M1688" s="1">
        <v>0</v>
      </c>
      <c r="N1688" s="1">
        <v>0</v>
      </c>
      <c r="O1688" s="1">
        <v>0</v>
      </c>
      <c r="P1688" s="1">
        <v>0</v>
      </c>
      <c r="Q1688" s="1">
        <v>0</v>
      </c>
      <c r="R1688" s="1">
        <v>0</v>
      </c>
      <c r="S1688" s="1">
        <v>3</v>
      </c>
      <c r="T1688" s="5">
        <v>2</v>
      </c>
      <c r="U1688" s="5">
        <v>2</v>
      </c>
      <c r="V1688" s="5">
        <v>1</v>
      </c>
      <c r="W1688" s="36">
        <v>0.4226497308103742</v>
      </c>
      <c r="X1688" s="5" t="s">
        <v>3315</v>
      </c>
      <c r="Y1688"/>
    </row>
    <row r="1689" spans="1:25" ht="15">
      <c r="A1689" s="1" t="s">
        <v>3463</v>
      </c>
      <c r="B1689" s="1" t="s">
        <v>3464</v>
      </c>
      <c r="C1689" s="1" t="s">
        <v>54</v>
      </c>
      <c r="D1689" s="1" t="s">
        <v>40</v>
      </c>
      <c r="E1689" s="1">
        <v>73</v>
      </c>
      <c r="F1689" s="1">
        <v>31.4</v>
      </c>
      <c r="G1689" s="1">
        <v>1</v>
      </c>
      <c r="H1689" s="1">
        <v>1</v>
      </c>
      <c r="I1689" s="1">
        <v>2</v>
      </c>
      <c r="J1689" s="1">
        <v>0.240712509027</v>
      </c>
      <c r="K1689" s="35">
        <f t="shared" si="27"/>
        <v>0.00011483807151913164</v>
      </c>
      <c r="L1689" s="1">
        <v>3</v>
      </c>
      <c r="M1689" s="1">
        <v>0</v>
      </c>
      <c r="N1689" s="1">
        <v>0</v>
      </c>
      <c r="O1689" s="1">
        <v>0</v>
      </c>
      <c r="P1689" s="1">
        <v>0</v>
      </c>
      <c r="Q1689" s="1">
        <v>0</v>
      </c>
      <c r="R1689" s="1">
        <v>2</v>
      </c>
      <c r="S1689" s="1">
        <v>1</v>
      </c>
      <c r="T1689" s="5">
        <v>2</v>
      </c>
      <c r="U1689" s="5">
        <v>2</v>
      </c>
      <c r="V1689" s="5">
        <v>1</v>
      </c>
      <c r="W1689" s="36">
        <v>0.2254033307585166</v>
      </c>
      <c r="X1689" s="5" t="s">
        <v>3315</v>
      </c>
      <c r="Y1689"/>
    </row>
    <row r="1690" spans="1:25" s="54" customFormat="1" ht="15">
      <c r="A1690" s="54" t="s">
        <v>3465</v>
      </c>
      <c r="B1690" s="54" t="s">
        <v>3466</v>
      </c>
      <c r="C1690" s="54" t="s">
        <v>74</v>
      </c>
      <c r="D1690" s="54" t="s">
        <v>39</v>
      </c>
      <c r="E1690" s="54">
        <v>652</v>
      </c>
      <c r="F1690" s="54">
        <v>35.3</v>
      </c>
      <c r="G1690" s="54">
        <v>9</v>
      </c>
      <c r="H1690" s="54">
        <v>2</v>
      </c>
      <c r="I1690" s="54">
        <v>9</v>
      </c>
      <c r="J1690" s="54">
        <v>2.04139641851</v>
      </c>
      <c r="K1690" s="55">
        <f t="shared" si="27"/>
        <v>0.0009739004792702953</v>
      </c>
      <c r="L1690" s="54">
        <v>79</v>
      </c>
      <c r="M1690" s="54">
        <v>0</v>
      </c>
      <c r="N1690" s="54">
        <v>4</v>
      </c>
      <c r="O1690" s="54">
        <v>3</v>
      </c>
      <c r="P1690" s="54">
        <v>19</v>
      </c>
      <c r="Q1690" s="54">
        <v>5</v>
      </c>
      <c r="R1690" s="54">
        <v>29</v>
      </c>
      <c r="S1690" s="54">
        <v>19</v>
      </c>
      <c r="T1690" s="56">
        <v>1.9310344827586208</v>
      </c>
      <c r="U1690" s="56">
        <v>1.9310344827586208</v>
      </c>
      <c r="V1690" s="56">
        <v>0.9493739269300322</v>
      </c>
      <c r="W1690" s="57">
        <v>0.3625089904790708</v>
      </c>
      <c r="X1690" s="56" t="s">
        <v>3315</v>
      </c>
      <c r="Y1690" s="58" t="s">
        <v>432</v>
      </c>
    </row>
    <row r="1691" spans="1:25" ht="15">
      <c r="A1691" s="1" t="s">
        <v>3467</v>
      </c>
      <c r="B1691" s="1" t="s">
        <v>3468</v>
      </c>
      <c r="C1691" s="1" t="s">
        <v>58</v>
      </c>
      <c r="D1691" s="1" t="s">
        <v>38</v>
      </c>
      <c r="E1691" s="1">
        <v>106</v>
      </c>
      <c r="F1691" s="1">
        <v>8.7</v>
      </c>
      <c r="G1691" s="1">
        <v>2</v>
      </c>
      <c r="H1691" s="1">
        <v>2</v>
      </c>
      <c r="I1691" s="1">
        <v>2</v>
      </c>
      <c r="J1691" s="1">
        <v>0.553901544001</v>
      </c>
      <c r="K1691" s="35">
        <f t="shared" si="27"/>
        <v>0.0002642529272020901</v>
      </c>
      <c r="L1691" s="1">
        <v>16</v>
      </c>
      <c r="M1691" s="1">
        <v>2</v>
      </c>
      <c r="N1691" s="1">
        <v>1</v>
      </c>
      <c r="O1691" s="1">
        <v>2</v>
      </c>
      <c r="P1691" s="1">
        <v>1</v>
      </c>
      <c r="Q1691" s="1">
        <v>5</v>
      </c>
      <c r="R1691" s="1">
        <v>2</v>
      </c>
      <c r="S1691" s="1">
        <v>3</v>
      </c>
      <c r="T1691" s="5">
        <v>1.8571428571428572</v>
      </c>
      <c r="U1691" s="5">
        <v>1.8571428571428572</v>
      </c>
      <c r="V1691" s="5">
        <v>0.8930847960834882</v>
      </c>
      <c r="W1691" s="36">
        <v>0.13943499880509508</v>
      </c>
      <c r="X1691" s="5" t="s">
        <v>3315</v>
      </c>
      <c r="Y1691"/>
    </row>
    <row r="1692" spans="1:25" ht="15">
      <c r="A1692" s="1" t="s">
        <v>3469</v>
      </c>
      <c r="B1692" s="1" t="s">
        <v>3470</v>
      </c>
      <c r="C1692" s="1" t="s">
        <v>58</v>
      </c>
      <c r="D1692" s="1" t="s">
        <v>38</v>
      </c>
      <c r="E1692" s="1">
        <v>373</v>
      </c>
      <c r="F1692" s="1">
        <v>26</v>
      </c>
      <c r="G1692" s="1">
        <v>7</v>
      </c>
      <c r="H1692" s="1">
        <v>7</v>
      </c>
      <c r="I1692" s="1">
        <v>8</v>
      </c>
      <c r="J1692" s="1">
        <v>0.8988213184069999</v>
      </c>
      <c r="K1692" s="35">
        <f t="shared" si="27"/>
        <v>0.00042880574534066065</v>
      </c>
      <c r="L1692" s="1">
        <v>44</v>
      </c>
      <c r="M1692" s="1">
        <v>5</v>
      </c>
      <c r="N1692" s="1">
        <v>4</v>
      </c>
      <c r="O1692" s="1">
        <v>6</v>
      </c>
      <c r="P1692" s="1">
        <v>3</v>
      </c>
      <c r="Q1692" s="1">
        <v>12</v>
      </c>
      <c r="R1692" s="1">
        <v>7</v>
      </c>
      <c r="S1692" s="1">
        <v>7</v>
      </c>
      <c r="T1692" s="5">
        <v>1.8125</v>
      </c>
      <c r="U1692" s="5">
        <v>1.8125</v>
      </c>
      <c r="V1692" s="5">
        <v>0.8579809951275722</v>
      </c>
      <c r="W1692" s="36">
        <v>0.1040542793146042</v>
      </c>
      <c r="X1692" s="5" t="s">
        <v>3315</v>
      </c>
      <c r="Y1692"/>
    </row>
    <row r="1693" spans="1:25" ht="15">
      <c r="A1693" s="1" t="s">
        <v>3471</v>
      </c>
      <c r="B1693" s="1" t="s">
        <v>3472</v>
      </c>
      <c r="C1693" s="1" t="s">
        <v>54</v>
      </c>
      <c r="D1693" s="1" t="s">
        <v>40</v>
      </c>
      <c r="E1693" s="1">
        <v>534</v>
      </c>
      <c r="F1693" s="1">
        <v>37.3</v>
      </c>
      <c r="G1693" s="1">
        <v>10</v>
      </c>
      <c r="H1693" s="1">
        <v>10</v>
      </c>
      <c r="I1693" s="1">
        <v>13</v>
      </c>
      <c r="J1693" s="1">
        <v>1.29568553544</v>
      </c>
      <c r="K1693" s="35">
        <f t="shared" si="27"/>
        <v>0.0006181399910898412</v>
      </c>
      <c r="L1693" s="1">
        <v>77</v>
      </c>
      <c r="M1693" s="1">
        <v>9</v>
      </c>
      <c r="N1693" s="1">
        <v>8</v>
      </c>
      <c r="O1693" s="1">
        <v>6</v>
      </c>
      <c r="P1693" s="1">
        <v>10</v>
      </c>
      <c r="Q1693" s="1">
        <v>10</v>
      </c>
      <c r="R1693" s="1">
        <v>11</v>
      </c>
      <c r="S1693" s="1">
        <v>23</v>
      </c>
      <c r="T1693" s="5">
        <v>1.7407407407407407</v>
      </c>
      <c r="U1693" s="5">
        <v>1.7407407407407407</v>
      </c>
      <c r="V1693" s="5">
        <v>0.7997013495141688</v>
      </c>
      <c r="W1693" s="36">
        <v>0.2475962634778371</v>
      </c>
      <c r="X1693" s="5" t="s">
        <v>3315</v>
      </c>
      <c r="Y1693"/>
    </row>
    <row r="1694" spans="1:25" ht="15">
      <c r="A1694" s="1" t="s">
        <v>3473</v>
      </c>
      <c r="B1694" s="1" t="s">
        <v>3474</v>
      </c>
      <c r="C1694" s="1" t="s">
        <v>54</v>
      </c>
      <c r="D1694" s="1" t="s">
        <v>40</v>
      </c>
      <c r="E1694" s="1">
        <v>221</v>
      </c>
      <c r="F1694" s="1">
        <v>25.1</v>
      </c>
      <c r="G1694" s="1">
        <v>4</v>
      </c>
      <c r="H1694" s="1">
        <v>4</v>
      </c>
      <c r="I1694" s="1">
        <v>4</v>
      </c>
      <c r="J1694" s="1">
        <v>2.0081601428</v>
      </c>
      <c r="K1694" s="35">
        <f t="shared" si="27"/>
        <v>0.0009580442621487063</v>
      </c>
      <c r="L1694" s="1">
        <v>63</v>
      </c>
      <c r="M1694" s="1">
        <v>6</v>
      </c>
      <c r="N1694" s="1">
        <v>6</v>
      </c>
      <c r="O1694" s="1">
        <v>9</v>
      </c>
      <c r="P1694" s="1">
        <v>5</v>
      </c>
      <c r="Q1694" s="1">
        <v>7</v>
      </c>
      <c r="R1694" s="1">
        <v>8</v>
      </c>
      <c r="S1694" s="1">
        <v>22</v>
      </c>
      <c r="T1694" s="5">
        <v>1.7391304347826084</v>
      </c>
      <c r="U1694" s="5">
        <v>1.7391304347826084</v>
      </c>
      <c r="V1694" s="5">
        <v>0.7983661388303495</v>
      </c>
      <c r="W1694" s="36">
        <v>0.362651244829786</v>
      </c>
      <c r="X1694" s="5" t="s">
        <v>3315</v>
      </c>
      <c r="Y1694"/>
    </row>
    <row r="1695" spans="1:25" ht="15">
      <c r="A1695" s="1" t="s">
        <v>3475</v>
      </c>
      <c r="B1695" s="1" t="s">
        <v>3476</v>
      </c>
      <c r="C1695" s="1" t="s">
        <v>58</v>
      </c>
      <c r="D1695" s="1" t="s">
        <v>38</v>
      </c>
      <c r="E1695" s="1">
        <v>155</v>
      </c>
      <c r="F1695" s="1">
        <v>26.3</v>
      </c>
      <c r="G1695" s="1">
        <v>4</v>
      </c>
      <c r="H1695" s="1">
        <v>4</v>
      </c>
      <c r="I1695" s="1">
        <v>4</v>
      </c>
      <c r="J1695" s="1">
        <v>0.7353617060389999</v>
      </c>
      <c r="K1695" s="35">
        <f t="shared" si="27"/>
        <v>0.00035082314804447945</v>
      </c>
      <c r="L1695" s="1">
        <v>16</v>
      </c>
      <c r="M1695" s="1">
        <v>3</v>
      </c>
      <c r="N1695" s="1">
        <v>1</v>
      </c>
      <c r="O1695" s="1">
        <v>1</v>
      </c>
      <c r="P1695" s="1">
        <v>2</v>
      </c>
      <c r="Q1695" s="1">
        <v>7</v>
      </c>
      <c r="R1695" s="1">
        <v>1</v>
      </c>
      <c r="S1695" s="1">
        <v>1</v>
      </c>
      <c r="T1695" s="5">
        <v>1.7142857142857142</v>
      </c>
      <c r="U1695" s="5">
        <v>1.7142857142857142</v>
      </c>
      <c r="V1695" s="5">
        <v>0.7776075786635519</v>
      </c>
      <c r="W1695" s="36">
        <v>0.4935247991494074</v>
      </c>
      <c r="X1695" s="5" t="s">
        <v>3315</v>
      </c>
      <c r="Y1695"/>
    </row>
    <row r="1696" spans="1:25" ht="15">
      <c r="A1696" s="1" t="s">
        <v>3477</v>
      </c>
      <c r="B1696" s="1" t="s">
        <v>3478</v>
      </c>
      <c r="C1696" s="1" t="s">
        <v>74</v>
      </c>
      <c r="D1696" s="1" t="s">
        <v>39</v>
      </c>
      <c r="E1696" s="1">
        <v>328</v>
      </c>
      <c r="F1696" s="1">
        <v>46.6</v>
      </c>
      <c r="G1696" s="1">
        <v>6</v>
      </c>
      <c r="H1696" s="1">
        <v>6</v>
      </c>
      <c r="I1696" s="1">
        <v>7</v>
      </c>
      <c r="J1696" s="1">
        <v>1.6773472108699998</v>
      </c>
      <c r="K1696" s="35">
        <f t="shared" si="27"/>
        <v>0.0008002214747497773</v>
      </c>
      <c r="L1696" s="1">
        <v>39</v>
      </c>
      <c r="M1696" s="1">
        <v>2</v>
      </c>
      <c r="N1696" s="1">
        <v>6</v>
      </c>
      <c r="O1696" s="1">
        <v>0</v>
      </c>
      <c r="P1696" s="1">
        <v>7</v>
      </c>
      <c r="Q1696" s="1">
        <v>7</v>
      </c>
      <c r="R1696" s="1">
        <v>11</v>
      </c>
      <c r="S1696" s="1">
        <v>6</v>
      </c>
      <c r="T1696" s="5">
        <v>1.6875</v>
      </c>
      <c r="U1696" s="5">
        <v>1.6875</v>
      </c>
      <c r="V1696" s="5">
        <v>0.7548875021634687</v>
      </c>
      <c r="W1696" s="36">
        <v>0.24894657897954015</v>
      </c>
      <c r="X1696" s="5" t="s">
        <v>3315</v>
      </c>
      <c r="Y1696"/>
    </row>
    <row r="1697" spans="1:25" ht="15">
      <c r="A1697" s="1" t="s">
        <v>3479</v>
      </c>
      <c r="B1697" s="1" t="s">
        <v>3480</v>
      </c>
      <c r="C1697" s="1" t="s">
        <v>49</v>
      </c>
      <c r="D1697" s="1" t="s">
        <v>34</v>
      </c>
      <c r="E1697" s="1">
        <v>1423</v>
      </c>
      <c r="F1697" s="1">
        <v>57.2</v>
      </c>
      <c r="G1697" s="1">
        <v>26</v>
      </c>
      <c r="H1697" s="1">
        <v>26</v>
      </c>
      <c r="I1697" s="1">
        <v>26</v>
      </c>
      <c r="J1697" s="1">
        <v>1.29429617067</v>
      </c>
      <c r="K1697" s="35">
        <f t="shared" si="27"/>
        <v>0.0006174771590190511</v>
      </c>
      <c r="L1697" s="1">
        <v>58</v>
      </c>
      <c r="M1697" s="1">
        <v>56</v>
      </c>
      <c r="N1697" s="1">
        <v>0</v>
      </c>
      <c r="O1697" s="1">
        <v>0</v>
      </c>
      <c r="P1697" s="1">
        <v>0</v>
      </c>
      <c r="Q1697" s="1">
        <v>0</v>
      </c>
      <c r="R1697" s="1">
        <v>0</v>
      </c>
      <c r="S1697" s="1">
        <v>2</v>
      </c>
      <c r="T1697" s="5">
        <v>1.6666666666666667</v>
      </c>
      <c r="U1697" s="5">
        <v>1.6666666666666667</v>
      </c>
      <c r="V1697" s="5">
        <v>0.7369655941662063</v>
      </c>
      <c r="W1697" s="36">
        <v>0.42264973081037444</v>
      </c>
      <c r="X1697" s="5" t="s">
        <v>3315</v>
      </c>
      <c r="Y1697"/>
    </row>
    <row r="1698" spans="1:25" ht="15">
      <c r="A1698" s="1" t="s">
        <v>3481</v>
      </c>
      <c r="B1698" s="1" t="s">
        <v>3482</v>
      </c>
      <c r="C1698" s="1" t="s">
        <v>49</v>
      </c>
      <c r="D1698" s="1" t="s">
        <v>34</v>
      </c>
      <c r="E1698" s="1">
        <v>1153</v>
      </c>
      <c r="F1698" s="1">
        <v>24</v>
      </c>
      <c r="G1698" s="1">
        <v>23</v>
      </c>
      <c r="H1698" s="1">
        <v>23</v>
      </c>
      <c r="I1698" s="1">
        <v>23</v>
      </c>
      <c r="J1698" s="1">
        <v>0.313065522323</v>
      </c>
      <c r="K1698" s="35">
        <f t="shared" si="27"/>
        <v>0.00014935593080736144</v>
      </c>
      <c r="L1698" s="1">
        <v>41</v>
      </c>
      <c r="M1698" s="1">
        <v>39</v>
      </c>
      <c r="N1698" s="1">
        <v>0</v>
      </c>
      <c r="O1698" s="1">
        <v>0</v>
      </c>
      <c r="P1698" s="1">
        <v>0</v>
      </c>
      <c r="Q1698" s="1">
        <v>1</v>
      </c>
      <c r="R1698" s="1">
        <v>0</v>
      </c>
      <c r="S1698" s="1">
        <v>1</v>
      </c>
      <c r="T1698" s="5">
        <v>1.6666666666666667</v>
      </c>
      <c r="U1698" s="5">
        <v>1.6666666666666667</v>
      </c>
      <c r="V1698" s="5">
        <v>0.7369655941662063</v>
      </c>
      <c r="W1698" s="36">
        <v>0.1835034190722741</v>
      </c>
      <c r="X1698" s="5" t="s">
        <v>3315</v>
      </c>
      <c r="Y1698"/>
    </row>
    <row r="1699" spans="1:25" ht="15">
      <c r="A1699" s="1" t="s">
        <v>3483</v>
      </c>
      <c r="B1699" s="1" t="s">
        <v>3484</v>
      </c>
      <c r="C1699" s="1" t="s">
        <v>49</v>
      </c>
      <c r="D1699" s="1" t="s">
        <v>34</v>
      </c>
      <c r="E1699" s="1">
        <v>757</v>
      </c>
      <c r="F1699" s="1">
        <v>32.9</v>
      </c>
      <c r="G1699" s="1">
        <v>13</v>
      </c>
      <c r="H1699" s="1">
        <v>13</v>
      </c>
      <c r="I1699" s="1">
        <v>13</v>
      </c>
      <c r="J1699" s="1">
        <v>0.388311814387</v>
      </c>
      <c r="K1699" s="35">
        <f t="shared" si="27"/>
        <v>0.00018525410288210747</v>
      </c>
      <c r="L1699" s="1">
        <v>24</v>
      </c>
      <c r="M1699" s="1">
        <v>22</v>
      </c>
      <c r="N1699" s="1">
        <v>0</v>
      </c>
      <c r="O1699" s="1">
        <v>0</v>
      </c>
      <c r="P1699" s="1">
        <v>0</v>
      </c>
      <c r="Q1699" s="1">
        <v>0</v>
      </c>
      <c r="R1699" s="1">
        <v>0</v>
      </c>
      <c r="S1699" s="1">
        <v>2</v>
      </c>
      <c r="T1699" s="5">
        <v>1.6666666666666667</v>
      </c>
      <c r="U1699" s="5">
        <v>1.6666666666666667</v>
      </c>
      <c r="V1699" s="5">
        <v>0.7369655941662063</v>
      </c>
      <c r="W1699" s="36">
        <v>0.42264973081037444</v>
      </c>
      <c r="X1699" s="5" t="s">
        <v>3315</v>
      </c>
      <c r="Y1699"/>
    </row>
    <row r="1700" spans="1:25" ht="15">
      <c r="A1700" s="1" t="s">
        <v>3485</v>
      </c>
      <c r="B1700" s="1" t="s">
        <v>3486</v>
      </c>
      <c r="C1700" s="1" t="s">
        <v>49</v>
      </c>
      <c r="D1700" s="1" t="s">
        <v>34</v>
      </c>
      <c r="E1700" s="1">
        <v>691</v>
      </c>
      <c r="F1700" s="1">
        <v>36</v>
      </c>
      <c r="G1700" s="1">
        <v>13</v>
      </c>
      <c r="H1700" s="1">
        <v>12</v>
      </c>
      <c r="I1700" s="1">
        <v>14</v>
      </c>
      <c r="J1700" s="1">
        <v>0.341487086396</v>
      </c>
      <c r="K1700" s="35">
        <f t="shared" si="27"/>
        <v>0.00016291516634893712</v>
      </c>
      <c r="L1700" s="1">
        <v>19</v>
      </c>
      <c r="M1700" s="1">
        <v>17</v>
      </c>
      <c r="N1700" s="1">
        <v>0</v>
      </c>
      <c r="O1700" s="1">
        <v>0</v>
      </c>
      <c r="P1700" s="1">
        <v>0</v>
      </c>
      <c r="Q1700" s="1">
        <v>0</v>
      </c>
      <c r="R1700" s="1">
        <v>0</v>
      </c>
      <c r="S1700" s="1">
        <v>2</v>
      </c>
      <c r="T1700" s="5">
        <v>1.6666666666666667</v>
      </c>
      <c r="U1700" s="5">
        <v>1.6666666666666667</v>
      </c>
      <c r="V1700" s="5">
        <v>0.7369655941662063</v>
      </c>
      <c r="W1700" s="36">
        <v>0.42264973081037444</v>
      </c>
      <c r="X1700" s="5" t="s">
        <v>3315</v>
      </c>
      <c r="Y1700"/>
    </row>
    <row r="1701" spans="1:25" ht="15">
      <c r="A1701" s="1" t="s">
        <v>3487</v>
      </c>
      <c r="B1701" s="1" t="s">
        <v>3488</v>
      </c>
      <c r="C1701" s="1" t="s">
        <v>49</v>
      </c>
      <c r="D1701" s="1" t="s">
        <v>34</v>
      </c>
      <c r="E1701" s="1">
        <v>312</v>
      </c>
      <c r="F1701" s="1">
        <v>10.6</v>
      </c>
      <c r="G1701" s="1">
        <v>6</v>
      </c>
      <c r="H1701" s="1">
        <v>5</v>
      </c>
      <c r="I1701" s="1">
        <v>7</v>
      </c>
      <c r="J1701" s="1">
        <v>0.115596245434</v>
      </c>
      <c r="K1701" s="35">
        <f t="shared" si="27"/>
        <v>5.5148151436549506E-05</v>
      </c>
      <c r="L1701" s="1">
        <v>10</v>
      </c>
      <c r="M1701" s="1">
        <v>8</v>
      </c>
      <c r="N1701" s="1">
        <v>0</v>
      </c>
      <c r="O1701" s="1">
        <v>0</v>
      </c>
      <c r="P1701" s="1">
        <v>0</v>
      </c>
      <c r="Q1701" s="1">
        <v>1</v>
      </c>
      <c r="R1701" s="1">
        <v>0</v>
      </c>
      <c r="S1701" s="1">
        <v>1</v>
      </c>
      <c r="T1701" s="5">
        <v>1.6666666666666667</v>
      </c>
      <c r="U1701" s="5">
        <v>1.6666666666666667</v>
      </c>
      <c r="V1701" s="5">
        <v>0.7369655941662063</v>
      </c>
      <c r="W1701" s="36">
        <v>0.1835034190722741</v>
      </c>
      <c r="X1701" s="5" t="s">
        <v>3315</v>
      </c>
      <c r="Y1701"/>
    </row>
    <row r="1702" spans="1:25" ht="15">
      <c r="A1702" s="1" t="s">
        <v>3489</v>
      </c>
      <c r="B1702" s="1" t="s">
        <v>3490</v>
      </c>
      <c r="C1702" s="1" t="s">
        <v>49</v>
      </c>
      <c r="D1702" s="1" t="s">
        <v>34</v>
      </c>
      <c r="E1702" s="1">
        <v>1007</v>
      </c>
      <c r="F1702" s="1">
        <v>24</v>
      </c>
      <c r="G1702" s="1">
        <v>18</v>
      </c>
      <c r="H1702" s="1">
        <v>4</v>
      </c>
      <c r="I1702" s="1">
        <v>18</v>
      </c>
      <c r="J1702" s="1">
        <v>0.6518644654050001</v>
      </c>
      <c r="K1702" s="35">
        <f t="shared" si="27"/>
        <v>0.0003109886494954162</v>
      </c>
      <c r="L1702" s="1">
        <v>49</v>
      </c>
      <c r="M1702" s="1">
        <v>47</v>
      </c>
      <c r="N1702" s="1">
        <v>0</v>
      </c>
      <c r="O1702" s="1">
        <v>0</v>
      </c>
      <c r="P1702" s="1">
        <v>0</v>
      </c>
      <c r="Q1702" s="1">
        <v>0</v>
      </c>
      <c r="R1702" s="1">
        <v>0</v>
      </c>
      <c r="S1702" s="1">
        <v>2</v>
      </c>
      <c r="T1702" s="5">
        <v>1.6666666666666667</v>
      </c>
      <c r="U1702" s="5">
        <v>1.6666666666666667</v>
      </c>
      <c r="V1702" s="5">
        <v>0.7369655941662063</v>
      </c>
      <c r="W1702" s="36">
        <v>0.42264973081037444</v>
      </c>
      <c r="X1702" s="5" t="s">
        <v>3315</v>
      </c>
      <c r="Y1702"/>
    </row>
    <row r="1703" spans="1:25" ht="15">
      <c r="A1703" s="1" t="s">
        <v>3491</v>
      </c>
      <c r="B1703" s="1" t="s">
        <v>3492</v>
      </c>
      <c r="C1703" s="1" t="s">
        <v>58</v>
      </c>
      <c r="D1703" s="1" t="s">
        <v>38</v>
      </c>
      <c r="E1703" s="1">
        <v>163</v>
      </c>
      <c r="F1703" s="1">
        <v>6.6</v>
      </c>
      <c r="G1703" s="1">
        <v>3</v>
      </c>
      <c r="H1703" s="1">
        <v>3</v>
      </c>
      <c r="I1703" s="1">
        <v>4</v>
      </c>
      <c r="J1703" s="1">
        <v>0.216853100096</v>
      </c>
      <c r="K1703" s="35">
        <f t="shared" si="27"/>
        <v>0.00010345532900899873</v>
      </c>
      <c r="L1703" s="1">
        <v>12</v>
      </c>
      <c r="M1703" s="1">
        <v>2</v>
      </c>
      <c r="N1703" s="1">
        <v>1</v>
      </c>
      <c r="O1703" s="1">
        <v>1</v>
      </c>
      <c r="P1703" s="1">
        <v>1</v>
      </c>
      <c r="Q1703" s="1">
        <v>4</v>
      </c>
      <c r="R1703" s="1">
        <v>1</v>
      </c>
      <c r="S1703" s="1">
        <v>2</v>
      </c>
      <c r="T1703" s="5">
        <v>1.6666666666666667</v>
      </c>
      <c r="U1703" s="5">
        <v>1.6666666666666667</v>
      </c>
      <c r="V1703" s="5">
        <v>0.7369655941662063</v>
      </c>
      <c r="W1703" s="36">
        <v>0.2697032566597785</v>
      </c>
      <c r="X1703" s="5" t="s">
        <v>3315</v>
      </c>
      <c r="Y1703"/>
    </row>
    <row r="1704" spans="1:25" ht="15">
      <c r="A1704" s="1" t="s">
        <v>3493</v>
      </c>
      <c r="B1704" s="1" t="s">
        <v>3494</v>
      </c>
      <c r="C1704" s="1" t="s">
        <v>49</v>
      </c>
      <c r="D1704" s="1" t="s">
        <v>34</v>
      </c>
      <c r="E1704" s="1">
        <v>196</v>
      </c>
      <c r="F1704" s="1">
        <v>20.6</v>
      </c>
      <c r="G1704" s="1">
        <v>2</v>
      </c>
      <c r="H1704" s="1">
        <v>2</v>
      </c>
      <c r="I1704" s="1">
        <v>2</v>
      </c>
      <c r="J1704" s="1">
        <v>0.661750803555</v>
      </c>
      <c r="K1704" s="35">
        <f t="shared" si="27"/>
        <v>0.00031570518048136786</v>
      </c>
      <c r="L1704" s="1">
        <v>14</v>
      </c>
      <c r="M1704" s="1">
        <v>12</v>
      </c>
      <c r="N1704" s="1">
        <v>0</v>
      </c>
      <c r="O1704" s="1">
        <v>0</v>
      </c>
      <c r="P1704" s="1">
        <v>0</v>
      </c>
      <c r="Q1704" s="1">
        <v>0</v>
      </c>
      <c r="R1704" s="1">
        <v>0</v>
      </c>
      <c r="S1704" s="1">
        <v>2</v>
      </c>
      <c r="T1704" s="5">
        <v>1.6666666666666667</v>
      </c>
      <c r="U1704" s="5">
        <v>1.6666666666666667</v>
      </c>
      <c r="V1704" s="5">
        <v>0.7369655941662063</v>
      </c>
      <c r="W1704" s="36">
        <v>0.42264973081037444</v>
      </c>
      <c r="X1704" s="5" t="s">
        <v>3315</v>
      </c>
      <c r="Y1704"/>
    </row>
    <row r="1705" spans="1:25" ht="15">
      <c r="A1705" s="1" t="s">
        <v>3495</v>
      </c>
      <c r="B1705" s="1" t="s">
        <v>3496</v>
      </c>
      <c r="C1705" s="1" t="s">
        <v>49</v>
      </c>
      <c r="D1705" s="1" t="s">
        <v>34</v>
      </c>
      <c r="E1705" s="1">
        <v>116</v>
      </c>
      <c r="F1705" s="1">
        <v>15.4</v>
      </c>
      <c r="G1705" s="1">
        <v>2</v>
      </c>
      <c r="H1705" s="1">
        <v>2</v>
      </c>
      <c r="I1705" s="1">
        <v>2</v>
      </c>
      <c r="J1705" s="1">
        <v>0.546697038724</v>
      </c>
      <c r="K1705" s="35">
        <f t="shared" si="27"/>
        <v>0.0002608158333194149</v>
      </c>
      <c r="L1705" s="1">
        <v>6</v>
      </c>
      <c r="M1705" s="1">
        <v>4</v>
      </c>
      <c r="N1705" s="1">
        <v>0</v>
      </c>
      <c r="O1705" s="1">
        <v>0</v>
      </c>
      <c r="P1705" s="1">
        <v>0</v>
      </c>
      <c r="Q1705" s="1">
        <v>0</v>
      </c>
      <c r="R1705" s="1">
        <v>1</v>
      </c>
      <c r="S1705" s="1">
        <v>1</v>
      </c>
      <c r="T1705" s="5">
        <v>1.6666666666666667</v>
      </c>
      <c r="U1705" s="5">
        <v>1.6666666666666667</v>
      </c>
      <c r="V1705" s="5">
        <v>0.7369655941662063</v>
      </c>
      <c r="W1705" s="36">
        <v>0.1835034190722741</v>
      </c>
      <c r="X1705" s="5" t="s">
        <v>3315</v>
      </c>
      <c r="Y1705"/>
    </row>
    <row r="1706" spans="1:25" ht="15">
      <c r="A1706" s="1" t="s">
        <v>3497</v>
      </c>
      <c r="B1706" s="1" t="s">
        <v>3498</v>
      </c>
      <c r="C1706" s="1" t="s">
        <v>54</v>
      </c>
      <c r="D1706" s="1" t="s">
        <v>40</v>
      </c>
      <c r="E1706" s="1">
        <v>62</v>
      </c>
      <c r="F1706" s="1">
        <v>13</v>
      </c>
      <c r="G1706" s="1">
        <v>2</v>
      </c>
      <c r="H1706" s="1">
        <v>2</v>
      </c>
      <c r="I1706" s="1">
        <v>2</v>
      </c>
      <c r="J1706" s="1">
        <v>0.060293629978</v>
      </c>
      <c r="K1706" s="35">
        <f t="shared" si="27"/>
        <v>2.8764621413110603E-05</v>
      </c>
      <c r="L1706" s="1">
        <v>2</v>
      </c>
      <c r="M1706" s="1">
        <v>0</v>
      </c>
      <c r="N1706" s="1">
        <v>0</v>
      </c>
      <c r="O1706" s="1">
        <v>0</v>
      </c>
      <c r="P1706" s="1">
        <v>0</v>
      </c>
      <c r="Q1706" s="1">
        <v>0</v>
      </c>
      <c r="R1706" s="1">
        <v>0</v>
      </c>
      <c r="S1706" s="1">
        <v>2</v>
      </c>
      <c r="T1706" s="5">
        <v>1.6666666666666667</v>
      </c>
      <c r="U1706" s="5">
        <v>1.6666666666666667</v>
      </c>
      <c r="V1706" s="5">
        <v>0.7369655941662063</v>
      </c>
      <c r="W1706" s="36">
        <v>0.42264973081037444</v>
      </c>
      <c r="X1706" s="5" t="s">
        <v>3315</v>
      </c>
      <c r="Y1706"/>
    </row>
    <row r="1707" spans="1:25" ht="15">
      <c r="A1707" s="1" t="s">
        <v>3499</v>
      </c>
      <c r="B1707" s="1" t="s">
        <v>3500</v>
      </c>
      <c r="C1707" s="1" t="s">
        <v>49</v>
      </c>
      <c r="D1707" s="1" t="s">
        <v>34</v>
      </c>
      <c r="E1707" s="1">
        <v>24</v>
      </c>
      <c r="F1707" s="1">
        <v>0.5</v>
      </c>
      <c r="G1707" s="1">
        <v>1</v>
      </c>
      <c r="H1707" s="1">
        <v>1</v>
      </c>
      <c r="I1707" s="1">
        <v>2</v>
      </c>
      <c r="J1707" s="1">
        <v>0.0183068595803</v>
      </c>
      <c r="K1707" s="35">
        <f t="shared" si="27"/>
        <v>8.733756539164237E-06</v>
      </c>
      <c r="L1707" s="1">
        <v>3</v>
      </c>
      <c r="M1707" s="1">
        <v>1</v>
      </c>
      <c r="N1707" s="1">
        <v>0</v>
      </c>
      <c r="O1707" s="1">
        <v>0</v>
      </c>
      <c r="P1707" s="1">
        <v>0</v>
      </c>
      <c r="Q1707" s="1">
        <v>1</v>
      </c>
      <c r="R1707" s="1">
        <v>0</v>
      </c>
      <c r="S1707" s="1">
        <v>1</v>
      </c>
      <c r="T1707" s="5">
        <v>1.6666666666666667</v>
      </c>
      <c r="U1707" s="5">
        <v>1.6666666666666667</v>
      </c>
      <c r="V1707" s="5">
        <v>0.7369655941662063</v>
      </c>
      <c r="W1707" s="36">
        <v>0.1835034190722741</v>
      </c>
      <c r="X1707" s="5" t="s">
        <v>3315</v>
      </c>
      <c r="Y1707"/>
    </row>
    <row r="1708" spans="1:25" ht="15">
      <c r="A1708" s="1" t="s">
        <v>3501</v>
      </c>
      <c r="B1708" s="1" t="s">
        <v>3502</v>
      </c>
      <c r="C1708" s="1" t="s">
        <v>49</v>
      </c>
      <c r="D1708" s="1" t="s">
        <v>34</v>
      </c>
      <c r="E1708" s="1">
        <v>2373</v>
      </c>
      <c r="F1708" s="1">
        <v>50.1</v>
      </c>
      <c r="G1708" s="1">
        <v>42</v>
      </c>
      <c r="H1708" s="1">
        <v>28</v>
      </c>
      <c r="I1708" s="1">
        <v>42</v>
      </c>
      <c r="J1708" s="1">
        <v>1.80204312728</v>
      </c>
      <c r="K1708" s="35">
        <f t="shared" si="27"/>
        <v>0.0008597108574358638</v>
      </c>
      <c r="L1708" s="1">
        <v>148</v>
      </c>
      <c r="M1708" s="1">
        <v>141</v>
      </c>
      <c r="N1708" s="1">
        <v>1</v>
      </c>
      <c r="O1708" s="1">
        <v>1</v>
      </c>
      <c r="P1708" s="1">
        <v>0</v>
      </c>
      <c r="Q1708" s="1">
        <v>0</v>
      </c>
      <c r="R1708" s="1">
        <v>1</v>
      </c>
      <c r="S1708" s="1">
        <v>4</v>
      </c>
      <c r="T1708" s="5">
        <v>1.6</v>
      </c>
      <c r="U1708" s="5">
        <v>1.6</v>
      </c>
      <c r="V1708" s="5">
        <v>0.6780719051126378</v>
      </c>
      <c r="W1708" s="36">
        <v>0.4969575309627719</v>
      </c>
      <c r="X1708" s="5" t="s">
        <v>3315</v>
      </c>
      <c r="Y1708"/>
    </row>
    <row r="1709" spans="1:25" ht="15">
      <c r="A1709" s="1" t="s">
        <v>3503</v>
      </c>
      <c r="B1709" s="1" t="s">
        <v>3504</v>
      </c>
      <c r="C1709" s="1" t="s">
        <v>49</v>
      </c>
      <c r="D1709" s="1" t="s">
        <v>34</v>
      </c>
      <c r="E1709" s="1">
        <v>418</v>
      </c>
      <c r="F1709" s="1">
        <v>59.8</v>
      </c>
      <c r="G1709" s="1">
        <v>8</v>
      </c>
      <c r="H1709" s="1">
        <v>8</v>
      </c>
      <c r="I1709" s="1">
        <v>8</v>
      </c>
      <c r="J1709" s="1">
        <v>1.05627040522</v>
      </c>
      <c r="K1709" s="35">
        <f t="shared" si="27"/>
        <v>0.000503920867380393</v>
      </c>
      <c r="L1709" s="1">
        <v>22</v>
      </c>
      <c r="M1709" s="1">
        <v>15</v>
      </c>
      <c r="N1709" s="1">
        <v>1</v>
      </c>
      <c r="O1709" s="1">
        <v>1</v>
      </c>
      <c r="P1709" s="1">
        <v>0</v>
      </c>
      <c r="Q1709" s="1">
        <v>4</v>
      </c>
      <c r="R1709" s="1">
        <v>0</v>
      </c>
      <c r="S1709" s="1">
        <v>1</v>
      </c>
      <c r="T1709" s="5">
        <v>1.6</v>
      </c>
      <c r="U1709" s="5">
        <v>1.6</v>
      </c>
      <c r="V1709" s="5">
        <v>0.6780719051126378</v>
      </c>
      <c r="W1709" s="36">
        <v>0.4969575309627719</v>
      </c>
      <c r="X1709" s="5" t="s">
        <v>3315</v>
      </c>
      <c r="Y1709"/>
    </row>
    <row r="1710" spans="1:25" ht="15">
      <c r="A1710" s="1" t="s">
        <v>3505</v>
      </c>
      <c r="B1710" s="1" t="s">
        <v>3506</v>
      </c>
      <c r="C1710" s="1" t="s">
        <v>86</v>
      </c>
      <c r="D1710" s="1" t="s">
        <v>37</v>
      </c>
      <c r="E1710" s="1">
        <v>825</v>
      </c>
      <c r="F1710" s="1">
        <v>21.4</v>
      </c>
      <c r="G1710" s="1">
        <v>9</v>
      </c>
      <c r="H1710" s="1">
        <v>9</v>
      </c>
      <c r="I1710" s="1">
        <v>9</v>
      </c>
      <c r="J1710" s="1">
        <v>17.1348504288</v>
      </c>
      <c r="K1710" s="35">
        <f t="shared" si="27"/>
        <v>0.008174619536666634</v>
      </c>
      <c r="L1710" s="1">
        <v>1015</v>
      </c>
      <c r="M1710" s="1">
        <v>11</v>
      </c>
      <c r="N1710" s="1">
        <v>101</v>
      </c>
      <c r="O1710" s="1">
        <v>135</v>
      </c>
      <c r="P1710" s="1">
        <v>163</v>
      </c>
      <c r="Q1710" s="1">
        <v>183</v>
      </c>
      <c r="R1710" s="1">
        <v>269</v>
      </c>
      <c r="S1710" s="1">
        <v>153</v>
      </c>
      <c r="T1710" s="5">
        <v>1.5124378109452736</v>
      </c>
      <c r="U1710" s="5">
        <v>1.5124378109452736</v>
      </c>
      <c r="V1710" s="5">
        <v>0.596875822264657</v>
      </c>
      <c r="W1710" s="36">
        <v>0.17761868678566042</v>
      </c>
      <c r="X1710" s="5" t="s">
        <v>3315</v>
      </c>
      <c r="Y1710"/>
    </row>
    <row r="1711" spans="1:25" ht="15">
      <c r="A1711" s="1" t="s">
        <v>3507</v>
      </c>
      <c r="B1711" s="1" t="s">
        <v>3508</v>
      </c>
      <c r="C1711" s="1" t="s">
        <v>54</v>
      </c>
      <c r="D1711" s="1" t="s">
        <v>40</v>
      </c>
      <c r="E1711" s="1">
        <v>100</v>
      </c>
      <c r="F1711" s="1">
        <v>5.1</v>
      </c>
      <c r="G1711" s="1">
        <v>2</v>
      </c>
      <c r="H1711" s="1">
        <v>2</v>
      </c>
      <c r="I1711" s="1">
        <v>4</v>
      </c>
      <c r="J1711" s="1">
        <v>0.13012738024700002</v>
      </c>
      <c r="K1711" s="35">
        <f t="shared" si="27"/>
        <v>6.208060170951087E-05</v>
      </c>
      <c r="L1711" s="1">
        <v>9</v>
      </c>
      <c r="M1711" s="1">
        <v>0</v>
      </c>
      <c r="N1711" s="1">
        <v>0</v>
      </c>
      <c r="O1711" s="1">
        <v>0</v>
      </c>
      <c r="P1711" s="1">
        <v>3</v>
      </c>
      <c r="Q1711" s="1">
        <v>2</v>
      </c>
      <c r="R1711" s="1">
        <v>2</v>
      </c>
      <c r="S1711" s="1">
        <v>2</v>
      </c>
      <c r="T1711" s="5">
        <v>1.5</v>
      </c>
      <c r="U1711" s="5">
        <v>1.5</v>
      </c>
      <c r="V1711" s="5">
        <v>0.5849625007211562</v>
      </c>
      <c r="W1711" s="36">
        <v>0.4226497308103742</v>
      </c>
      <c r="X1711" s="5" t="s">
        <v>3315</v>
      </c>
      <c r="Y1711" t="s">
        <v>3509</v>
      </c>
    </row>
    <row r="1712" spans="1:25" ht="15">
      <c r="A1712" s="1" t="s">
        <v>3510</v>
      </c>
      <c r="B1712" s="1" t="s">
        <v>3511</v>
      </c>
      <c r="C1712" s="1" t="s">
        <v>58</v>
      </c>
      <c r="D1712" s="1" t="s">
        <v>38</v>
      </c>
      <c r="E1712" s="1">
        <v>48</v>
      </c>
      <c r="F1712" s="1">
        <v>5.2</v>
      </c>
      <c r="G1712" s="1">
        <v>2</v>
      </c>
      <c r="H1712" s="1">
        <v>2</v>
      </c>
      <c r="I1712" s="1">
        <v>2</v>
      </c>
      <c r="J1712" s="1">
        <v>0.09343611305770001</v>
      </c>
      <c r="K1712" s="35">
        <f t="shared" si="27"/>
        <v>4.457609235665551E-05</v>
      </c>
      <c r="L1712" s="1">
        <v>4</v>
      </c>
      <c r="M1712" s="1">
        <v>0</v>
      </c>
      <c r="N1712" s="1">
        <v>0</v>
      </c>
      <c r="O1712" s="1">
        <v>0</v>
      </c>
      <c r="P1712" s="1">
        <v>1</v>
      </c>
      <c r="Q1712" s="1">
        <v>3</v>
      </c>
      <c r="R1712" s="1">
        <v>0</v>
      </c>
      <c r="S1712" s="1">
        <v>0</v>
      </c>
      <c r="T1712" s="5">
        <v>1.5</v>
      </c>
      <c r="U1712" s="5">
        <v>1.5</v>
      </c>
      <c r="V1712" s="5">
        <v>0.5849625007211562</v>
      </c>
      <c r="W1712" s="36">
        <v>0.5813147638521416</v>
      </c>
      <c r="X1712" s="5" t="s">
        <v>3315</v>
      </c>
      <c r="Y1712" t="s">
        <v>3512</v>
      </c>
    </row>
    <row r="1713" spans="1:25" ht="15">
      <c r="A1713" s="1" t="s">
        <v>3513</v>
      </c>
      <c r="B1713" s="1" t="s">
        <v>3514</v>
      </c>
      <c r="C1713" s="1" t="s">
        <v>89</v>
      </c>
      <c r="D1713" s="1" t="s">
        <v>35</v>
      </c>
      <c r="E1713" s="1">
        <v>23</v>
      </c>
      <c r="F1713" s="1">
        <v>2</v>
      </c>
      <c r="G1713" s="1">
        <v>1</v>
      </c>
      <c r="H1713" s="1">
        <v>1</v>
      </c>
      <c r="I1713" s="1">
        <v>3</v>
      </c>
      <c r="J1713" s="1">
        <v>0.066889632107</v>
      </c>
      <c r="K1713" s="35">
        <f t="shared" si="27"/>
        <v>3.1911413274041616E-05</v>
      </c>
      <c r="L1713" s="1">
        <v>4</v>
      </c>
      <c r="M1713" s="1">
        <v>0</v>
      </c>
      <c r="N1713" s="1">
        <v>1</v>
      </c>
      <c r="O1713" s="1">
        <v>0</v>
      </c>
      <c r="P1713" s="1">
        <v>0</v>
      </c>
      <c r="Q1713" s="1">
        <v>0</v>
      </c>
      <c r="R1713" s="1">
        <v>1</v>
      </c>
      <c r="S1713" s="1">
        <v>2</v>
      </c>
      <c r="T1713" s="5">
        <v>1.5</v>
      </c>
      <c r="U1713" s="5">
        <v>1.5</v>
      </c>
      <c r="V1713" s="5">
        <v>0.5849625007211562</v>
      </c>
      <c r="W1713" s="36">
        <v>0.3868087539180065</v>
      </c>
      <c r="X1713" s="5" t="s">
        <v>3315</v>
      </c>
      <c r="Y1713" t="s">
        <v>106</v>
      </c>
    </row>
    <row r="1714" spans="1:25" ht="15">
      <c r="A1714" s="1" t="s">
        <v>3515</v>
      </c>
      <c r="B1714" s="1" t="s">
        <v>3516</v>
      </c>
      <c r="C1714" s="1" t="s">
        <v>49</v>
      </c>
      <c r="D1714" s="1" t="s">
        <v>34</v>
      </c>
      <c r="E1714" s="1">
        <v>1417</v>
      </c>
      <c r="F1714" s="1">
        <v>59.2</v>
      </c>
      <c r="G1714" s="1">
        <v>26</v>
      </c>
      <c r="H1714" s="1">
        <v>26</v>
      </c>
      <c r="I1714" s="1">
        <v>26</v>
      </c>
      <c r="J1714" s="1">
        <v>2.05298931891</v>
      </c>
      <c r="K1714" s="35">
        <f t="shared" si="27"/>
        <v>0.0009794311695141497</v>
      </c>
      <c r="L1714" s="1">
        <v>74</v>
      </c>
      <c r="M1714" s="1">
        <v>70</v>
      </c>
      <c r="N1714" s="1">
        <v>2</v>
      </c>
      <c r="O1714" s="1">
        <v>1</v>
      </c>
      <c r="P1714" s="1">
        <v>0</v>
      </c>
      <c r="Q1714" s="1">
        <v>0</v>
      </c>
      <c r="R1714" s="1">
        <v>0</v>
      </c>
      <c r="S1714" s="1">
        <v>1</v>
      </c>
      <c r="T1714" s="5">
        <v>0.6666666666666666</v>
      </c>
      <c r="U1714" s="5">
        <v>-1.5</v>
      </c>
      <c r="V1714" s="5">
        <v>-0.5849625007211562</v>
      </c>
      <c r="W1714" s="36">
        <v>0.3868087539180065</v>
      </c>
      <c r="X1714" s="5" t="s">
        <v>3315</v>
      </c>
      <c r="Y1714"/>
    </row>
    <row r="1715" spans="1:25" ht="15">
      <c r="A1715" s="1" t="s">
        <v>3517</v>
      </c>
      <c r="B1715" s="1" t="s">
        <v>3518</v>
      </c>
      <c r="C1715" s="1" t="s">
        <v>49</v>
      </c>
      <c r="D1715" s="1" t="s">
        <v>34</v>
      </c>
      <c r="E1715" s="1">
        <v>249</v>
      </c>
      <c r="F1715" s="1">
        <v>22.8</v>
      </c>
      <c r="G1715" s="1">
        <v>5</v>
      </c>
      <c r="H1715" s="1">
        <v>4</v>
      </c>
      <c r="I1715" s="1">
        <v>6</v>
      </c>
      <c r="J1715" s="1">
        <v>0.33030057352200004</v>
      </c>
      <c r="K1715" s="35">
        <f t="shared" si="27"/>
        <v>0.00015757835368944214</v>
      </c>
      <c r="L1715" s="1">
        <v>11</v>
      </c>
      <c r="M1715" s="1">
        <v>7</v>
      </c>
      <c r="N1715" s="1">
        <v>3</v>
      </c>
      <c r="O1715" s="1">
        <v>0</v>
      </c>
      <c r="P1715" s="1">
        <v>0</v>
      </c>
      <c r="Q1715" s="1">
        <v>1</v>
      </c>
      <c r="R1715" s="1">
        <v>0</v>
      </c>
      <c r="S1715" s="1">
        <v>0</v>
      </c>
      <c r="T1715" s="5">
        <v>0.6666666666666666</v>
      </c>
      <c r="U1715" s="5">
        <v>-1.5</v>
      </c>
      <c r="V1715" s="5">
        <v>-0.5849625007211562</v>
      </c>
      <c r="W1715" s="36">
        <v>0.5813147638521416</v>
      </c>
      <c r="X1715" s="5" t="s">
        <v>3315</v>
      </c>
      <c r="Y1715"/>
    </row>
    <row r="1716" spans="1:25" ht="15">
      <c r="A1716" s="1" t="s">
        <v>3519</v>
      </c>
      <c r="B1716" s="1" t="s">
        <v>3520</v>
      </c>
      <c r="C1716" s="1" t="s">
        <v>89</v>
      </c>
      <c r="D1716" s="1" t="s">
        <v>35</v>
      </c>
      <c r="E1716" s="1">
        <v>106</v>
      </c>
      <c r="F1716" s="1">
        <v>13</v>
      </c>
      <c r="G1716" s="1">
        <v>3</v>
      </c>
      <c r="H1716" s="1">
        <v>3</v>
      </c>
      <c r="I1716" s="1">
        <v>3</v>
      </c>
      <c r="J1716" s="1">
        <v>0.52728710783</v>
      </c>
      <c r="K1716" s="35">
        <f t="shared" si="27"/>
        <v>0.0002515558283400453</v>
      </c>
      <c r="L1716" s="1">
        <v>14</v>
      </c>
      <c r="M1716" s="1">
        <v>0</v>
      </c>
      <c r="N1716" s="1">
        <v>4</v>
      </c>
      <c r="O1716" s="1">
        <v>3</v>
      </c>
      <c r="P1716" s="1">
        <v>2</v>
      </c>
      <c r="Q1716" s="1">
        <v>2</v>
      </c>
      <c r="R1716" s="1">
        <v>2</v>
      </c>
      <c r="S1716" s="1">
        <v>1</v>
      </c>
      <c r="T1716" s="5">
        <v>0.6666666666666666</v>
      </c>
      <c r="U1716" s="5">
        <v>-1.5</v>
      </c>
      <c r="V1716" s="5">
        <v>-0.5849625007211562</v>
      </c>
      <c r="W1716" s="36">
        <v>0.13358324311803713</v>
      </c>
      <c r="X1716" s="5" t="s">
        <v>3315</v>
      </c>
      <c r="Y1716" t="s">
        <v>3521</v>
      </c>
    </row>
    <row r="1717" spans="1:25" ht="15">
      <c r="A1717" s="1" t="s">
        <v>3522</v>
      </c>
      <c r="B1717" s="1" t="s">
        <v>3523</v>
      </c>
      <c r="C1717" s="1" t="s">
        <v>94</v>
      </c>
      <c r="D1717" s="1" t="s">
        <v>36</v>
      </c>
      <c r="E1717" s="1">
        <v>117</v>
      </c>
      <c r="F1717" s="1">
        <v>8.6</v>
      </c>
      <c r="G1717" s="1">
        <v>3</v>
      </c>
      <c r="H1717" s="1">
        <v>3</v>
      </c>
      <c r="I1717" s="1">
        <v>3</v>
      </c>
      <c r="J1717" s="1">
        <v>0.15396656359500002</v>
      </c>
      <c r="K1717" s="35">
        <f t="shared" si="27"/>
        <v>7.345369508692335E-05</v>
      </c>
      <c r="L1717" s="1">
        <v>12</v>
      </c>
      <c r="M1717" s="1">
        <v>3</v>
      </c>
      <c r="N1717" s="1">
        <v>0</v>
      </c>
      <c r="O1717" s="1">
        <v>5</v>
      </c>
      <c r="P1717" s="1">
        <v>1</v>
      </c>
      <c r="Q1717" s="1">
        <v>3</v>
      </c>
      <c r="R1717" s="1">
        <v>0</v>
      </c>
      <c r="S1717" s="1">
        <v>0</v>
      </c>
      <c r="T1717" s="5">
        <v>0.6666666666666666</v>
      </c>
      <c r="U1717" s="5">
        <v>-1.5</v>
      </c>
      <c r="V1717" s="5">
        <v>-0.5849625007211562</v>
      </c>
      <c r="W1717" s="36">
        <v>0.6173744207148112</v>
      </c>
      <c r="X1717" s="5" t="s">
        <v>3315</v>
      </c>
      <c r="Y1717" t="s">
        <v>3524</v>
      </c>
    </row>
    <row r="1718" spans="1:25" ht="15">
      <c r="A1718" s="1" t="s">
        <v>3525</v>
      </c>
      <c r="B1718" s="1" t="s">
        <v>3526</v>
      </c>
      <c r="C1718" s="1" t="s">
        <v>49</v>
      </c>
      <c r="D1718" s="1" t="s">
        <v>34</v>
      </c>
      <c r="E1718" s="1">
        <v>149</v>
      </c>
      <c r="F1718" s="1">
        <v>10.3</v>
      </c>
      <c r="G1718" s="1">
        <v>2</v>
      </c>
      <c r="H1718" s="1">
        <v>2</v>
      </c>
      <c r="I1718" s="1">
        <v>3</v>
      </c>
      <c r="J1718" s="1">
        <v>0.42796944956500005</v>
      </c>
      <c r="K1718" s="35">
        <f t="shared" si="27"/>
        <v>0.00020417379410737723</v>
      </c>
      <c r="L1718" s="1">
        <v>13</v>
      </c>
      <c r="M1718" s="1">
        <v>4</v>
      </c>
      <c r="N1718" s="1">
        <v>2</v>
      </c>
      <c r="O1718" s="1">
        <v>2</v>
      </c>
      <c r="P1718" s="1">
        <v>2</v>
      </c>
      <c r="Q1718" s="1">
        <v>2</v>
      </c>
      <c r="R1718" s="1">
        <v>1</v>
      </c>
      <c r="S1718" s="1">
        <v>0</v>
      </c>
      <c r="T1718" s="5">
        <v>0.6666666666666666</v>
      </c>
      <c r="U1718" s="5">
        <v>-1.5</v>
      </c>
      <c r="V1718" s="5">
        <v>-0.5849625007211562</v>
      </c>
      <c r="W1718" s="36">
        <v>0.2254033307585166</v>
      </c>
      <c r="X1718" s="5" t="s">
        <v>3315</v>
      </c>
      <c r="Y1718"/>
    </row>
    <row r="1719" spans="1:25" ht="15">
      <c r="A1719" s="1" t="s">
        <v>3527</v>
      </c>
      <c r="B1719" s="1" t="s">
        <v>3528</v>
      </c>
      <c r="C1719" s="1" t="s">
        <v>89</v>
      </c>
      <c r="D1719" s="1" t="s">
        <v>35</v>
      </c>
      <c r="E1719" s="1">
        <v>65</v>
      </c>
      <c r="F1719" s="1">
        <v>27.1</v>
      </c>
      <c r="G1719" s="1">
        <v>2</v>
      </c>
      <c r="H1719" s="1">
        <v>2</v>
      </c>
      <c r="I1719" s="1">
        <v>2</v>
      </c>
      <c r="J1719" s="1">
        <v>0.284232217722</v>
      </c>
      <c r="K1719" s="35">
        <f t="shared" si="27"/>
        <v>0.00013560026389463302</v>
      </c>
      <c r="L1719" s="1">
        <v>4</v>
      </c>
      <c r="M1719" s="1">
        <v>0</v>
      </c>
      <c r="N1719" s="1">
        <v>2</v>
      </c>
      <c r="O1719" s="1">
        <v>1</v>
      </c>
      <c r="P1719" s="1">
        <v>0</v>
      </c>
      <c r="Q1719" s="1">
        <v>1</v>
      </c>
      <c r="R1719" s="1">
        <v>0</v>
      </c>
      <c r="S1719" s="1">
        <v>0</v>
      </c>
      <c r="T1719" s="5">
        <v>0.6666666666666666</v>
      </c>
      <c r="U1719" s="5">
        <v>-1.5</v>
      </c>
      <c r="V1719" s="5">
        <v>-0.5849625007211562</v>
      </c>
      <c r="W1719" s="36">
        <v>0.3868087539180065</v>
      </c>
      <c r="X1719" s="5" t="s">
        <v>3315</v>
      </c>
      <c r="Y1719"/>
    </row>
    <row r="1720" spans="1:25" ht="15">
      <c r="A1720" s="1" t="s">
        <v>3529</v>
      </c>
      <c r="B1720" s="1" t="s">
        <v>3530</v>
      </c>
      <c r="C1720" s="1" t="s">
        <v>94</v>
      </c>
      <c r="D1720" s="1" t="s">
        <v>36</v>
      </c>
      <c r="E1720" s="1">
        <v>79</v>
      </c>
      <c r="F1720" s="1">
        <v>2.5</v>
      </c>
      <c r="G1720" s="1">
        <v>2</v>
      </c>
      <c r="H1720" s="1">
        <v>1</v>
      </c>
      <c r="I1720" s="1">
        <v>2</v>
      </c>
      <c r="J1720" s="1">
        <v>0.367226451604</v>
      </c>
      <c r="K1720" s="35">
        <f t="shared" si="27"/>
        <v>0.00017519479018137288</v>
      </c>
      <c r="L1720" s="1">
        <v>26</v>
      </c>
      <c r="M1720" s="1">
        <v>2</v>
      </c>
      <c r="N1720" s="1">
        <v>5</v>
      </c>
      <c r="O1720" s="1">
        <v>5</v>
      </c>
      <c r="P1720" s="1">
        <v>5</v>
      </c>
      <c r="Q1720" s="1">
        <v>4</v>
      </c>
      <c r="R1720" s="1">
        <v>3</v>
      </c>
      <c r="S1720" s="1">
        <v>2</v>
      </c>
      <c r="T1720" s="5">
        <v>0.6666666666666666</v>
      </c>
      <c r="U1720" s="5">
        <v>-1.5</v>
      </c>
      <c r="V1720" s="5">
        <v>-0.5849625007211562</v>
      </c>
      <c r="W1720" s="36">
        <v>0.07417990022744847</v>
      </c>
      <c r="X1720" s="5" t="s">
        <v>3315</v>
      </c>
      <c r="Y1720"/>
    </row>
    <row r="1721" spans="1:25" ht="15">
      <c r="A1721" s="1" t="s">
        <v>3531</v>
      </c>
      <c r="B1721" s="1" t="s">
        <v>3532</v>
      </c>
      <c r="C1721" s="1" t="s">
        <v>94</v>
      </c>
      <c r="D1721" s="1" t="s">
        <v>36</v>
      </c>
      <c r="E1721" s="1">
        <v>34</v>
      </c>
      <c r="F1721" s="1">
        <v>2.5</v>
      </c>
      <c r="G1721" s="1">
        <v>1</v>
      </c>
      <c r="H1721" s="1">
        <v>1</v>
      </c>
      <c r="I1721" s="1">
        <v>2</v>
      </c>
      <c r="J1721" s="1">
        <v>0.105462982493</v>
      </c>
      <c r="K1721" s="35">
        <f t="shared" si="27"/>
        <v>5.0313818650752335E-05</v>
      </c>
      <c r="L1721" s="1">
        <v>4</v>
      </c>
      <c r="M1721" s="1">
        <v>0</v>
      </c>
      <c r="N1721" s="1">
        <v>1</v>
      </c>
      <c r="O1721" s="1">
        <v>1</v>
      </c>
      <c r="P1721" s="1">
        <v>1</v>
      </c>
      <c r="Q1721" s="1">
        <v>1</v>
      </c>
      <c r="R1721" s="1">
        <v>0</v>
      </c>
      <c r="S1721" s="1">
        <v>0</v>
      </c>
      <c r="T1721" s="5">
        <v>0.6666666666666666</v>
      </c>
      <c r="U1721" s="5">
        <v>-1.5</v>
      </c>
      <c r="V1721" s="5">
        <v>-0.5849625007211562</v>
      </c>
      <c r="W1721" s="36">
        <v>0.18350341907227402</v>
      </c>
      <c r="X1721" s="5" t="s">
        <v>3315</v>
      </c>
      <c r="Y1721" t="s">
        <v>3533</v>
      </c>
    </row>
    <row r="1722" spans="1:25" ht="15">
      <c r="A1722" s="1" t="s">
        <v>3534</v>
      </c>
      <c r="B1722" s="1" t="s">
        <v>3535</v>
      </c>
      <c r="C1722" s="1" t="s">
        <v>94</v>
      </c>
      <c r="D1722" s="1" t="s">
        <v>36</v>
      </c>
      <c r="E1722" s="1">
        <v>297</v>
      </c>
      <c r="F1722" s="1">
        <v>27.1</v>
      </c>
      <c r="G1722" s="1">
        <v>5</v>
      </c>
      <c r="H1722" s="1">
        <v>5</v>
      </c>
      <c r="I1722" s="1">
        <v>5</v>
      </c>
      <c r="J1722" s="1">
        <v>3.38794498382</v>
      </c>
      <c r="K1722" s="35">
        <f t="shared" si="27"/>
        <v>0.0016163059823000897</v>
      </c>
      <c r="L1722" s="1">
        <v>134</v>
      </c>
      <c r="M1722" s="1">
        <v>0</v>
      </c>
      <c r="N1722" s="1">
        <v>21</v>
      </c>
      <c r="O1722" s="1">
        <v>32</v>
      </c>
      <c r="P1722" s="1">
        <v>29</v>
      </c>
      <c r="Q1722" s="1">
        <v>30</v>
      </c>
      <c r="R1722" s="1">
        <v>15</v>
      </c>
      <c r="S1722" s="1">
        <v>7</v>
      </c>
      <c r="T1722" s="5">
        <v>0.6470588235294118</v>
      </c>
      <c r="U1722" s="5">
        <v>-1.5454545454545454</v>
      </c>
      <c r="V1722" s="5">
        <v>-0.6280312226130421</v>
      </c>
      <c r="W1722" s="36">
        <v>0.277439625231364</v>
      </c>
      <c r="X1722" s="5" t="s">
        <v>3315</v>
      </c>
      <c r="Y1722"/>
    </row>
    <row r="1723" spans="1:25" ht="15">
      <c r="A1723" s="1" t="s">
        <v>3536</v>
      </c>
      <c r="B1723" s="1" t="s">
        <v>3537</v>
      </c>
      <c r="C1723" s="1" t="s">
        <v>94</v>
      </c>
      <c r="D1723" s="1" t="s">
        <v>36</v>
      </c>
      <c r="E1723" s="1">
        <v>217</v>
      </c>
      <c r="F1723" s="1">
        <v>18.1</v>
      </c>
      <c r="G1723" s="1">
        <v>5</v>
      </c>
      <c r="H1723" s="1">
        <v>5</v>
      </c>
      <c r="I1723" s="1">
        <v>6</v>
      </c>
      <c r="J1723" s="1">
        <v>1.07950558644</v>
      </c>
      <c r="K1723" s="35">
        <f t="shared" si="27"/>
        <v>0.0005150058060630065</v>
      </c>
      <c r="L1723" s="1">
        <v>40</v>
      </c>
      <c r="M1723" s="1">
        <v>0</v>
      </c>
      <c r="N1723" s="1">
        <v>7</v>
      </c>
      <c r="O1723" s="1">
        <v>11</v>
      </c>
      <c r="P1723" s="1">
        <v>7</v>
      </c>
      <c r="Q1723" s="1">
        <v>6</v>
      </c>
      <c r="R1723" s="1">
        <v>6</v>
      </c>
      <c r="S1723" s="1">
        <v>3</v>
      </c>
      <c r="T1723" s="5">
        <v>0.6428571428571429</v>
      </c>
      <c r="U1723" s="5">
        <v>-1.5555555555555554</v>
      </c>
      <c r="V1723" s="5">
        <v>-0.6374299206152917</v>
      </c>
      <c r="W1723" s="36">
        <v>0.1216292091341161</v>
      </c>
      <c r="X1723" s="5" t="s">
        <v>3315</v>
      </c>
      <c r="Y1723" t="s">
        <v>3538</v>
      </c>
    </row>
    <row r="1724" spans="1:25" ht="15">
      <c r="A1724" s="1" t="s">
        <v>3539</v>
      </c>
      <c r="B1724" s="1" t="s">
        <v>3540</v>
      </c>
      <c r="C1724" s="1" t="s">
        <v>49</v>
      </c>
      <c r="D1724" s="1" t="s">
        <v>34</v>
      </c>
      <c r="E1724" s="1">
        <v>822</v>
      </c>
      <c r="F1724" s="1">
        <v>98.7</v>
      </c>
      <c r="G1724" s="1">
        <v>10</v>
      </c>
      <c r="H1724" s="1">
        <v>10</v>
      </c>
      <c r="I1724" s="1">
        <v>10</v>
      </c>
      <c r="J1724" s="1">
        <v>10.6778361159</v>
      </c>
      <c r="K1724" s="35">
        <f t="shared" si="27"/>
        <v>0.005094135375448018</v>
      </c>
      <c r="L1724" s="1">
        <v>181</v>
      </c>
      <c r="M1724" s="1">
        <v>100</v>
      </c>
      <c r="N1724" s="1">
        <v>20</v>
      </c>
      <c r="O1724" s="1">
        <v>14</v>
      </c>
      <c r="P1724" s="1">
        <v>16</v>
      </c>
      <c r="Q1724" s="1">
        <v>16</v>
      </c>
      <c r="R1724" s="1">
        <v>8</v>
      </c>
      <c r="S1724" s="1">
        <v>7</v>
      </c>
      <c r="T1724" s="5">
        <v>0.6415094339622641</v>
      </c>
      <c r="U1724" s="5">
        <v>-1.5588235294117647</v>
      </c>
      <c r="V1724" s="5">
        <v>-0.6404576133128598</v>
      </c>
      <c r="W1724" s="36">
        <v>0.14569704010233708</v>
      </c>
      <c r="X1724" s="5" t="s">
        <v>3315</v>
      </c>
      <c r="Y1724" t="s">
        <v>3541</v>
      </c>
    </row>
    <row r="1725" spans="1:25" ht="15">
      <c r="A1725" s="1" t="s">
        <v>3542</v>
      </c>
      <c r="B1725" s="1" t="s">
        <v>3543</v>
      </c>
      <c r="C1725" s="1" t="s">
        <v>58</v>
      </c>
      <c r="D1725" s="1" t="s">
        <v>38</v>
      </c>
      <c r="E1725" s="1">
        <v>132</v>
      </c>
      <c r="F1725" s="1">
        <v>13.5</v>
      </c>
      <c r="G1725" s="1">
        <v>2</v>
      </c>
      <c r="H1725" s="1">
        <v>1</v>
      </c>
      <c r="I1725" s="1">
        <v>2</v>
      </c>
      <c r="J1725" s="1">
        <v>4.94646546866</v>
      </c>
      <c r="K1725" s="35">
        <f t="shared" si="27"/>
        <v>0.0023598381220527945</v>
      </c>
      <c r="L1725" s="1">
        <v>79</v>
      </c>
      <c r="M1725" s="1">
        <v>3</v>
      </c>
      <c r="N1725" s="1">
        <v>16</v>
      </c>
      <c r="O1725" s="1">
        <v>19</v>
      </c>
      <c r="P1725" s="1">
        <v>12</v>
      </c>
      <c r="Q1725" s="1">
        <v>13</v>
      </c>
      <c r="R1725" s="1">
        <v>9</v>
      </c>
      <c r="S1725" s="1">
        <v>7</v>
      </c>
      <c r="T1725" s="5">
        <v>0.64</v>
      </c>
      <c r="U1725" s="5">
        <v>-1.5625</v>
      </c>
      <c r="V1725" s="5">
        <v>-0.6438561897747247</v>
      </c>
      <c r="W1725" s="36">
        <v>0.09064031669816058</v>
      </c>
      <c r="X1725" s="5" t="s">
        <v>3315</v>
      </c>
      <c r="Y1725"/>
    </row>
    <row r="1726" spans="1:25" ht="15">
      <c r="A1726" s="1" t="s">
        <v>3544</v>
      </c>
      <c r="B1726" s="1" t="s">
        <v>3545</v>
      </c>
      <c r="C1726" s="1" t="s">
        <v>94</v>
      </c>
      <c r="D1726" s="1" t="s">
        <v>36</v>
      </c>
      <c r="E1726" s="1">
        <v>276</v>
      </c>
      <c r="F1726" s="1">
        <v>15.2</v>
      </c>
      <c r="G1726" s="1">
        <v>6</v>
      </c>
      <c r="H1726" s="1">
        <v>6</v>
      </c>
      <c r="I1726" s="1">
        <v>6</v>
      </c>
      <c r="J1726" s="1">
        <v>0.698720468143</v>
      </c>
      <c r="K1726" s="35">
        <f t="shared" si="27"/>
        <v>0.00033334250644816605</v>
      </c>
      <c r="L1726" s="1">
        <v>48</v>
      </c>
      <c r="M1726" s="1">
        <v>0</v>
      </c>
      <c r="N1726" s="1">
        <v>7</v>
      </c>
      <c r="O1726" s="1">
        <v>12</v>
      </c>
      <c r="P1726" s="1">
        <v>11</v>
      </c>
      <c r="Q1726" s="1">
        <v>12</v>
      </c>
      <c r="R1726" s="1">
        <v>5</v>
      </c>
      <c r="S1726" s="1">
        <v>1</v>
      </c>
      <c r="T1726" s="5">
        <v>0.6363636363636365</v>
      </c>
      <c r="U1726" s="5">
        <v>-1.5714285714285714</v>
      </c>
      <c r="V1726" s="5">
        <v>-0.6520766965796931</v>
      </c>
      <c r="W1726" s="36">
        <v>0.34647826668754445</v>
      </c>
      <c r="X1726" s="5" t="s">
        <v>3315</v>
      </c>
      <c r="Y1726"/>
    </row>
    <row r="1727" spans="1:25" ht="15">
      <c r="A1727" s="1" t="s">
        <v>3546</v>
      </c>
      <c r="B1727" s="1" t="s">
        <v>3547</v>
      </c>
      <c r="C1727" s="1" t="s">
        <v>89</v>
      </c>
      <c r="D1727" s="1" t="s">
        <v>35</v>
      </c>
      <c r="E1727" s="1">
        <v>315</v>
      </c>
      <c r="F1727" s="1">
        <v>16.6</v>
      </c>
      <c r="G1727" s="1">
        <v>4</v>
      </c>
      <c r="H1727" s="1">
        <v>4</v>
      </c>
      <c r="I1727" s="1">
        <v>4</v>
      </c>
      <c r="J1727" s="1">
        <v>1.04028556859</v>
      </c>
      <c r="K1727" s="35">
        <f t="shared" si="27"/>
        <v>0.0004962948913995117</v>
      </c>
      <c r="L1727" s="1">
        <v>51</v>
      </c>
      <c r="M1727" s="1">
        <v>0</v>
      </c>
      <c r="N1727" s="1">
        <v>11</v>
      </c>
      <c r="O1727" s="1">
        <v>11</v>
      </c>
      <c r="P1727" s="1">
        <v>10</v>
      </c>
      <c r="Q1727" s="1">
        <v>13</v>
      </c>
      <c r="R1727" s="1">
        <v>4</v>
      </c>
      <c r="S1727" s="1">
        <v>2</v>
      </c>
      <c r="T1727" s="5">
        <v>0.6285714285714286</v>
      </c>
      <c r="U1727" s="5">
        <v>-1.590909090909091</v>
      </c>
      <c r="V1727" s="5">
        <v>-0.6698513983076694</v>
      </c>
      <c r="W1727" s="36">
        <v>0.32838824558257346</v>
      </c>
      <c r="X1727" s="5" t="s">
        <v>3315</v>
      </c>
      <c r="Y1727" t="s">
        <v>3548</v>
      </c>
    </row>
    <row r="1728" spans="1:25" ht="15">
      <c r="A1728" s="1" t="s">
        <v>3549</v>
      </c>
      <c r="B1728" s="1" t="s">
        <v>3550</v>
      </c>
      <c r="C1728" s="1" t="s">
        <v>58</v>
      </c>
      <c r="D1728" s="1" t="s">
        <v>38</v>
      </c>
      <c r="E1728" s="1">
        <v>2007</v>
      </c>
      <c r="F1728" s="1">
        <v>56.1</v>
      </c>
      <c r="G1728" s="1">
        <v>27</v>
      </c>
      <c r="H1728" s="1">
        <v>27</v>
      </c>
      <c r="I1728" s="1">
        <v>28</v>
      </c>
      <c r="J1728" s="1">
        <v>12.8830763225</v>
      </c>
      <c r="K1728" s="35">
        <f t="shared" si="27"/>
        <v>0.006146201732888501</v>
      </c>
      <c r="L1728" s="1">
        <v>792</v>
      </c>
      <c r="M1728" s="1">
        <v>18</v>
      </c>
      <c r="N1728" s="1">
        <v>143</v>
      </c>
      <c r="O1728" s="1">
        <v>176</v>
      </c>
      <c r="P1728" s="1">
        <v>157</v>
      </c>
      <c r="Q1728" s="1">
        <v>146</v>
      </c>
      <c r="R1728" s="1">
        <v>79</v>
      </c>
      <c r="S1728" s="1">
        <v>73</v>
      </c>
      <c r="T1728" s="5">
        <v>0.6283924843423799</v>
      </c>
      <c r="U1728" s="5">
        <v>-1.5913621262458473</v>
      </c>
      <c r="V1728" s="5">
        <v>-0.6702621689764784</v>
      </c>
      <c r="W1728" s="36">
        <v>0.11202568250987573</v>
      </c>
      <c r="X1728" s="5" t="s">
        <v>3315</v>
      </c>
      <c r="Y1728" t="s">
        <v>3551</v>
      </c>
    </row>
    <row r="1729" spans="1:25" ht="15">
      <c r="A1729" s="1" t="s">
        <v>3552</v>
      </c>
      <c r="B1729" s="1" t="s">
        <v>3553</v>
      </c>
      <c r="C1729" s="1" t="s">
        <v>58</v>
      </c>
      <c r="D1729" s="1" t="s">
        <v>38</v>
      </c>
      <c r="E1729" s="1">
        <v>165</v>
      </c>
      <c r="F1729" s="1">
        <v>13.8</v>
      </c>
      <c r="G1729" s="1">
        <v>3</v>
      </c>
      <c r="H1729" s="1">
        <v>3</v>
      </c>
      <c r="I1729" s="1">
        <v>3</v>
      </c>
      <c r="J1729" s="1">
        <v>0.6380399413000001</v>
      </c>
      <c r="K1729" s="35">
        <f t="shared" si="27"/>
        <v>0.0003043933059700414</v>
      </c>
      <c r="L1729" s="1">
        <v>20</v>
      </c>
      <c r="M1729" s="1">
        <v>0</v>
      </c>
      <c r="N1729" s="1">
        <v>3</v>
      </c>
      <c r="O1729" s="1">
        <v>4</v>
      </c>
      <c r="P1729" s="1">
        <v>6</v>
      </c>
      <c r="Q1729" s="1">
        <v>5</v>
      </c>
      <c r="R1729" s="1">
        <v>1</v>
      </c>
      <c r="S1729" s="1">
        <v>1</v>
      </c>
      <c r="T1729" s="5">
        <v>0.625</v>
      </c>
      <c r="U1729" s="5">
        <v>-1.6</v>
      </c>
      <c r="V1729" s="5">
        <v>-0.6780719051126378</v>
      </c>
      <c r="W1729" s="36">
        <v>0.28863602617724937</v>
      </c>
      <c r="X1729" s="5" t="s">
        <v>3315</v>
      </c>
      <c r="Y1729"/>
    </row>
    <row r="1730" spans="1:25" ht="15">
      <c r="A1730" s="1" t="s">
        <v>3554</v>
      </c>
      <c r="B1730" s="1" t="s">
        <v>3555</v>
      </c>
      <c r="C1730" s="1" t="s">
        <v>94</v>
      </c>
      <c r="D1730" s="1" t="s">
        <v>36</v>
      </c>
      <c r="E1730" s="1">
        <v>755</v>
      </c>
      <c r="F1730" s="1">
        <v>41.6</v>
      </c>
      <c r="G1730" s="1">
        <v>12</v>
      </c>
      <c r="H1730" s="1">
        <v>12</v>
      </c>
      <c r="I1730" s="1">
        <v>13</v>
      </c>
      <c r="J1730" s="1">
        <v>7.12033113235</v>
      </c>
      <c r="K1730" s="35">
        <f t="shared" si="27"/>
        <v>0.0033969364497172497</v>
      </c>
      <c r="L1730" s="1">
        <v>289</v>
      </c>
      <c r="M1730" s="1">
        <v>1</v>
      </c>
      <c r="N1730" s="1">
        <v>58</v>
      </c>
      <c r="O1730" s="1">
        <v>69</v>
      </c>
      <c r="P1730" s="1">
        <v>51</v>
      </c>
      <c r="Q1730" s="1">
        <v>51</v>
      </c>
      <c r="R1730" s="1">
        <v>38</v>
      </c>
      <c r="S1730" s="1">
        <v>21</v>
      </c>
      <c r="T1730" s="5">
        <v>0.6243093922651933</v>
      </c>
      <c r="U1730" s="5">
        <v>-1.6017699115044248</v>
      </c>
      <c r="V1730" s="5">
        <v>-0.6796669246680177</v>
      </c>
      <c r="W1730" s="36">
        <v>0.10377767704438252</v>
      </c>
      <c r="X1730" s="5" t="s">
        <v>3315</v>
      </c>
      <c r="Y1730"/>
    </row>
    <row r="1731" spans="1:25" ht="15">
      <c r="A1731" s="1" t="s">
        <v>3556</v>
      </c>
      <c r="B1731" s="1" t="s">
        <v>3557</v>
      </c>
      <c r="C1731" s="1" t="s">
        <v>58</v>
      </c>
      <c r="D1731" s="1" t="s">
        <v>38</v>
      </c>
      <c r="E1731" s="1">
        <v>400</v>
      </c>
      <c r="F1731" s="1">
        <v>10.3</v>
      </c>
      <c r="G1731" s="1">
        <v>6</v>
      </c>
      <c r="H1731" s="1">
        <v>5</v>
      </c>
      <c r="I1731" s="1">
        <v>6</v>
      </c>
      <c r="J1731" s="1">
        <v>1.12615705771</v>
      </c>
      <c r="K1731" s="35">
        <f t="shared" si="27"/>
        <v>0.000537262086037123</v>
      </c>
      <c r="L1731" s="1">
        <v>82</v>
      </c>
      <c r="M1731" s="1">
        <v>4</v>
      </c>
      <c r="N1731" s="1">
        <v>13</v>
      </c>
      <c r="O1731" s="1">
        <v>18</v>
      </c>
      <c r="P1731" s="1">
        <v>18</v>
      </c>
      <c r="Q1731" s="1">
        <v>17</v>
      </c>
      <c r="R1731" s="1">
        <v>9</v>
      </c>
      <c r="S1731" s="1">
        <v>3</v>
      </c>
      <c r="T1731" s="5">
        <v>0.6153846153846154</v>
      </c>
      <c r="U1731" s="5">
        <v>-1.625</v>
      </c>
      <c r="V1731" s="5">
        <v>-0.7004397181410922</v>
      </c>
      <c r="W1731" s="36">
        <v>0.2369843116651825</v>
      </c>
      <c r="X1731" s="5" t="s">
        <v>3315</v>
      </c>
      <c r="Y1731"/>
    </row>
    <row r="1732" spans="1:25" ht="15">
      <c r="A1732" s="1" t="s">
        <v>3558</v>
      </c>
      <c r="B1732" s="1" t="s">
        <v>3559</v>
      </c>
      <c r="C1732" s="1" t="s">
        <v>49</v>
      </c>
      <c r="D1732" s="1" t="s">
        <v>34</v>
      </c>
      <c r="E1732" s="1">
        <v>2779</v>
      </c>
      <c r="F1732" s="1">
        <v>69.5</v>
      </c>
      <c r="G1732" s="1">
        <v>49</v>
      </c>
      <c r="H1732" s="1">
        <v>49</v>
      </c>
      <c r="I1732" s="1">
        <v>49</v>
      </c>
      <c r="J1732" s="1">
        <v>1.71955217418</v>
      </c>
      <c r="K1732" s="35">
        <f t="shared" si="27"/>
        <v>0.0008203564341444819</v>
      </c>
      <c r="L1732" s="1">
        <v>139</v>
      </c>
      <c r="M1732" s="1">
        <v>137</v>
      </c>
      <c r="N1732" s="1">
        <v>2</v>
      </c>
      <c r="O1732" s="1">
        <v>0</v>
      </c>
      <c r="P1732" s="1">
        <v>0</v>
      </c>
      <c r="Q1732" s="1">
        <v>0</v>
      </c>
      <c r="R1732" s="1">
        <v>0</v>
      </c>
      <c r="S1732" s="1">
        <v>0</v>
      </c>
      <c r="T1732" s="5">
        <v>0.6000000000000001</v>
      </c>
      <c r="U1732" s="5">
        <v>-1.6666666666666667</v>
      </c>
      <c r="V1732" s="5">
        <v>-0.7369655941662063</v>
      </c>
      <c r="W1732" s="36">
        <v>0.42264973081037444</v>
      </c>
      <c r="X1732" s="5" t="s">
        <v>3315</v>
      </c>
      <c r="Y1732" t="s">
        <v>3560</v>
      </c>
    </row>
    <row r="1733" spans="1:25" ht="15">
      <c r="A1733" s="1" t="s">
        <v>3561</v>
      </c>
      <c r="B1733" s="1" t="s">
        <v>3562</v>
      </c>
      <c r="C1733" s="1" t="s">
        <v>49</v>
      </c>
      <c r="D1733" s="1" t="s">
        <v>34</v>
      </c>
      <c r="E1733" s="1">
        <v>2644</v>
      </c>
      <c r="F1733" s="1">
        <v>55.4</v>
      </c>
      <c r="G1733" s="1">
        <v>45</v>
      </c>
      <c r="H1733" s="1">
        <v>43</v>
      </c>
      <c r="I1733" s="1">
        <v>45</v>
      </c>
      <c r="J1733" s="1">
        <v>1.34603804329</v>
      </c>
      <c r="K1733" s="35">
        <f t="shared" si="27"/>
        <v>0.000642161945416267</v>
      </c>
      <c r="L1733" s="1">
        <v>114</v>
      </c>
      <c r="M1733" s="1">
        <v>112</v>
      </c>
      <c r="N1733" s="1">
        <v>2</v>
      </c>
      <c r="O1733" s="1">
        <v>0</v>
      </c>
      <c r="P1733" s="1">
        <v>0</v>
      </c>
      <c r="Q1733" s="1">
        <v>0</v>
      </c>
      <c r="R1733" s="1">
        <v>0</v>
      </c>
      <c r="S1733" s="1">
        <v>0</v>
      </c>
      <c r="T1733" s="5">
        <v>0.6000000000000001</v>
      </c>
      <c r="U1733" s="5">
        <v>-1.6666666666666667</v>
      </c>
      <c r="V1733" s="5">
        <v>-0.7369655941662063</v>
      </c>
      <c r="W1733" s="36">
        <v>0.42264973081037444</v>
      </c>
      <c r="X1733" s="5" t="s">
        <v>3315</v>
      </c>
      <c r="Y1733"/>
    </row>
    <row r="1734" spans="1:25" ht="15">
      <c r="A1734" s="1" t="s">
        <v>3563</v>
      </c>
      <c r="B1734" s="1" t="s">
        <v>3564</v>
      </c>
      <c r="C1734" s="1" t="s">
        <v>49</v>
      </c>
      <c r="D1734" s="1" t="s">
        <v>34</v>
      </c>
      <c r="E1734" s="1">
        <v>2086</v>
      </c>
      <c r="F1734" s="1">
        <v>67.6</v>
      </c>
      <c r="G1734" s="1">
        <v>32</v>
      </c>
      <c r="H1734" s="1">
        <v>32</v>
      </c>
      <c r="I1734" s="1">
        <v>32</v>
      </c>
      <c r="J1734" s="1">
        <v>1.56331422616</v>
      </c>
      <c r="K1734" s="35">
        <f t="shared" si="27"/>
        <v>0.0007458191169055568</v>
      </c>
      <c r="L1734" s="1">
        <v>96</v>
      </c>
      <c r="M1734" s="1">
        <v>94</v>
      </c>
      <c r="N1734" s="1">
        <v>2</v>
      </c>
      <c r="O1734" s="1">
        <v>0</v>
      </c>
      <c r="P1734" s="1">
        <v>0</v>
      </c>
      <c r="Q1734" s="1">
        <v>0</v>
      </c>
      <c r="R1734" s="1">
        <v>0</v>
      </c>
      <c r="S1734" s="1">
        <v>0</v>
      </c>
      <c r="T1734" s="5">
        <v>0.6000000000000001</v>
      </c>
      <c r="U1734" s="5">
        <v>-1.6666666666666667</v>
      </c>
      <c r="V1734" s="5">
        <v>-0.7369655941662063</v>
      </c>
      <c r="W1734" s="36">
        <v>0.42264973081037444</v>
      </c>
      <c r="X1734" s="5" t="s">
        <v>3315</v>
      </c>
      <c r="Y1734"/>
    </row>
    <row r="1735" spans="1:25" ht="15">
      <c r="A1735" s="1" t="s">
        <v>3565</v>
      </c>
      <c r="B1735" s="1" t="s">
        <v>3566</v>
      </c>
      <c r="C1735" s="1" t="s">
        <v>49</v>
      </c>
      <c r="D1735" s="1" t="s">
        <v>34</v>
      </c>
      <c r="E1735" s="1">
        <v>1392</v>
      </c>
      <c r="F1735" s="1">
        <v>71.9</v>
      </c>
      <c r="G1735" s="1">
        <v>25</v>
      </c>
      <c r="H1735" s="1">
        <v>25</v>
      </c>
      <c r="I1735" s="1">
        <v>25</v>
      </c>
      <c r="J1735" s="1">
        <v>1.91211003019</v>
      </c>
      <c r="K1735" s="35">
        <f t="shared" si="27"/>
        <v>0.0009122210943128768</v>
      </c>
      <c r="L1735" s="1">
        <v>57</v>
      </c>
      <c r="M1735" s="1">
        <v>55</v>
      </c>
      <c r="N1735" s="1">
        <v>2</v>
      </c>
      <c r="O1735" s="1">
        <v>0</v>
      </c>
      <c r="P1735" s="1">
        <v>0</v>
      </c>
      <c r="Q1735" s="1">
        <v>0</v>
      </c>
      <c r="R1735" s="1">
        <v>0</v>
      </c>
      <c r="S1735" s="1">
        <v>0</v>
      </c>
      <c r="T1735" s="5">
        <v>0.6000000000000001</v>
      </c>
      <c r="U1735" s="5">
        <v>-1.6666666666666667</v>
      </c>
      <c r="V1735" s="5">
        <v>-0.7369655941662063</v>
      </c>
      <c r="W1735" s="36">
        <v>0.42264973081037444</v>
      </c>
      <c r="X1735" s="5" t="s">
        <v>3315</v>
      </c>
      <c r="Y1735"/>
    </row>
    <row r="1736" spans="1:25" ht="15">
      <c r="A1736" s="1" t="s">
        <v>3567</v>
      </c>
      <c r="B1736" s="1" t="s">
        <v>3568</v>
      </c>
      <c r="C1736" s="1" t="s">
        <v>49</v>
      </c>
      <c r="D1736" s="1" t="s">
        <v>34</v>
      </c>
      <c r="E1736" s="1">
        <v>1115</v>
      </c>
      <c r="F1736" s="1">
        <v>38.8</v>
      </c>
      <c r="G1736" s="1">
        <v>23</v>
      </c>
      <c r="H1736" s="1">
        <v>23</v>
      </c>
      <c r="I1736" s="1">
        <v>23</v>
      </c>
      <c r="J1736" s="1">
        <v>1.2272746183</v>
      </c>
      <c r="K1736" s="35">
        <f t="shared" si="27"/>
        <v>0.0005855028098026339</v>
      </c>
      <c r="L1736" s="1">
        <v>59</v>
      </c>
      <c r="M1736" s="1">
        <v>57</v>
      </c>
      <c r="N1736" s="1">
        <v>2</v>
      </c>
      <c r="O1736" s="1">
        <v>0</v>
      </c>
      <c r="P1736" s="1">
        <v>0</v>
      </c>
      <c r="Q1736" s="1">
        <v>0</v>
      </c>
      <c r="R1736" s="1">
        <v>0</v>
      </c>
      <c r="S1736" s="1">
        <v>0</v>
      </c>
      <c r="T1736" s="5">
        <v>0.6000000000000001</v>
      </c>
      <c r="U1736" s="5">
        <v>-1.6666666666666667</v>
      </c>
      <c r="V1736" s="5">
        <v>-0.7369655941662063</v>
      </c>
      <c r="W1736" s="36">
        <v>0.42264973081037444</v>
      </c>
      <c r="X1736" s="5" t="s">
        <v>3315</v>
      </c>
      <c r="Y1736"/>
    </row>
    <row r="1737" spans="1:25" ht="15">
      <c r="A1737" s="1" t="s">
        <v>3569</v>
      </c>
      <c r="B1737" s="1" t="s">
        <v>3570</v>
      </c>
      <c r="C1737" s="1" t="s">
        <v>49</v>
      </c>
      <c r="D1737" s="1" t="s">
        <v>34</v>
      </c>
      <c r="E1737" s="1">
        <v>1108</v>
      </c>
      <c r="F1737" s="1">
        <v>70.9</v>
      </c>
      <c r="G1737" s="1">
        <v>19</v>
      </c>
      <c r="H1737" s="1">
        <v>19</v>
      </c>
      <c r="I1737" s="1">
        <v>19</v>
      </c>
      <c r="J1737" s="1">
        <v>1.76991150442</v>
      </c>
      <c r="K1737" s="35">
        <f t="shared" si="27"/>
        <v>0.0008443816432669044</v>
      </c>
      <c r="L1737" s="1">
        <v>54</v>
      </c>
      <c r="M1737" s="1">
        <v>52</v>
      </c>
      <c r="N1737" s="1">
        <v>2</v>
      </c>
      <c r="O1737" s="1">
        <v>0</v>
      </c>
      <c r="P1737" s="1">
        <v>0</v>
      </c>
      <c r="Q1737" s="1">
        <v>0</v>
      </c>
      <c r="R1737" s="1">
        <v>0</v>
      </c>
      <c r="S1737" s="1">
        <v>0</v>
      </c>
      <c r="T1737" s="5">
        <v>0.6000000000000001</v>
      </c>
      <c r="U1737" s="5">
        <v>-1.6666666666666667</v>
      </c>
      <c r="V1737" s="5">
        <v>-0.7369655941662063</v>
      </c>
      <c r="W1737" s="36">
        <v>0.42264973081037444</v>
      </c>
      <c r="X1737" s="5" t="s">
        <v>3315</v>
      </c>
      <c r="Y1737"/>
    </row>
    <row r="1738" spans="1:25" ht="15">
      <c r="A1738" s="1" t="s">
        <v>3571</v>
      </c>
      <c r="B1738" s="1" t="s">
        <v>3572</v>
      </c>
      <c r="C1738" s="1" t="s">
        <v>49</v>
      </c>
      <c r="D1738" s="1" t="s">
        <v>34</v>
      </c>
      <c r="E1738" s="1">
        <v>1028</v>
      </c>
      <c r="F1738" s="1">
        <v>89.3</v>
      </c>
      <c r="G1738" s="1">
        <v>19</v>
      </c>
      <c r="H1738" s="1">
        <v>18</v>
      </c>
      <c r="I1738" s="1">
        <v>19</v>
      </c>
      <c r="J1738" s="1">
        <v>1.71770916251</v>
      </c>
      <c r="K1738" s="35">
        <f t="shared" si="27"/>
        <v>0.0008194771781937814</v>
      </c>
      <c r="L1738" s="1">
        <v>41</v>
      </c>
      <c r="M1738" s="1">
        <v>39</v>
      </c>
      <c r="N1738" s="1">
        <v>2</v>
      </c>
      <c r="O1738" s="1">
        <v>0</v>
      </c>
      <c r="P1738" s="1">
        <v>0</v>
      </c>
      <c r="Q1738" s="1">
        <v>0</v>
      </c>
      <c r="R1738" s="1">
        <v>0</v>
      </c>
      <c r="S1738" s="1">
        <v>0</v>
      </c>
      <c r="T1738" s="5">
        <v>0.6000000000000001</v>
      </c>
      <c r="U1738" s="5">
        <v>-1.6666666666666667</v>
      </c>
      <c r="V1738" s="5">
        <v>-0.7369655941662063</v>
      </c>
      <c r="W1738" s="36">
        <v>0.42264973081037444</v>
      </c>
      <c r="X1738" s="5" t="s">
        <v>3315</v>
      </c>
      <c r="Y1738"/>
    </row>
    <row r="1739" spans="1:25" ht="15">
      <c r="A1739" s="1" t="s">
        <v>3573</v>
      </c>
      <c r="B1739" s="1" t="s">
        <v>3574</v>
      </c>
      <c r="C1739" s="1" t="s">
        <v>49</v>
      </c>
      <c r="D1739" s="1" t="s">
        <v>34</v>
      </c>
      <c r="E1739" s="1">
        <v>1079</v>
      </c>
      <c r="F1739" s="1">
        <v>54.8</v>
      </c>
      <c r="G1739" s="1">
        <v>17</v>
      </c>
      <c r="H1739" s="1">
        <v>17</v>
      </c>
      <c r="I1739" s="1">
        <v>17</v>
      </c>
      <c r="J1739" s="1">
        <v>1.95415869397</v>
      </c>
      <c r="K1739" s="35">
        <f t="shared" si="27"/>
        <v>0.0009322814870110806</v>
      </c>
      <c r="L1739" s="1">
        <v>48</v>
      </c>
      <c r="M1739" s="1">
        <v>46</v>
      </c>
      <c r="N1739" s="1">
        <v>2</v>
      </c>
      <c r="O1739" s="1">
        <v>0</v>
      </c>
      <c r="P1739" s="1">
        <v>0</v>
      </c>
      <c r="Q1739" s="1">
        <v>0</v>
      </c>
      <c r="R1739" s="1">
        <v>0</v>
      </c>
      <c r="S1739" s="1">
        <v>0</v>
      </c>
      <c r="T1739" s="5">
        <v>0.6000000000000001</v>
      </c>
      <c r="U1739" s="5">
        <v>-1.6666666666666667</v>
      </c>
      <c r="V1739" s="5">
        <v>-0.7369655941662063</v>
      </c>
      <c r="W1739" s="36">
        <v>0.42264973081037444</v>
      </c>
      <c r="X1739" s="5" t="s">
        <v>3315</v>
      </c>
      <c r="Y1739"/>
    </row>
    <row r="1740" spans="1:25" ht="15">
      <c r="A1740" s="1" t="s">
        <v>3575</v>
      </c>
      <c r="B1740" s="1" t="s">
        <v>3576</v>
      </c>
      <c r="C1740" s="1" t="s">
        <v>49</v>
      </c>
      <c r="D1740" s="1" t="s">
        <v>34</v>
      </c>
      <c r="E1740" s="1">
        <v>790</v>
      </c>
      <c r="F1740" s="1">
        <v>58</v>
      </c>
      <c r="G1740" s="1">
        <v>16</v>
      </c>
      <c r="H1740" s="1">
        <v>16</v>
      </c>
      <c r="I1740" s="1">
        <v>16</v>
      </c>
      <c r="J1740" s="1">
        <v>2.06481730856</v>
      </c>
      <c r="K1740" s="35">
        <f t="shared" si="27"/>
        <v>0.0009850740151096892</v>
      </c>
      <c r="L1740" s="1">
        <v>46</v>
      </c>
      <c r="M1740" s="1">
        <v>44</v>
      </c>
      <c r="N1740" s="1">
        <v>1</v>
      </c>
      <c r="O1740" s="1">
        <v>1</v>
      </c>
      <c r="P1740" s="1">
        <v>0</v>
      </c>
      <c r="Q1740" s="1">
        <v>0</v>
      </c>
      <c r="R1740" s="1">
        <v>0</v>
      </c>
      <c r="S1740" s="1">
        <v>0</v>
      </c>
      <c r="T1740" s="5">
        <v>0.6000000000000001</v>
      </c>
      <c r="U1740" s="5">
        <v>-1.6666666666666667</v>
      </c>
      <c r="V1740" s="5">
        <v>-0.7369655941662063</v>
      </c>
      <c r="W1740" s="36">
        <v>0.1835034190722741</v>
      </c>
      <c r="X1740" s="5" t="s">
        <v>3315</v>
      </c>
      <c r="Y1740"/>
    </row>
    <row r="1741" spans="1:25" ht="15">
      <c r="A1741" s="1" t="s">
        <v>3577</v>
      </c>
      <c r="B1741" s="1" t="s">
        <v>3578</v>
      </c>
      <c r="C1741" s="1" t="s">
        <v>49</v>
      </c>
      <c r="D1741" s="1" t="s">
        <v>34</v>
      </c>
      <c r="E1741" s="1">
        <v>812</v>
      </c>
      <c r="F1741" s="1">
        <v>58.7</v>
      </c>
      <c r="G1741" s="1">
        <v>15</v>
      </c>
      <c r="H1741" s="1">
        <v>15</v>
      </c>
      <c r="I1741" s="1">
        <v>15</v>
      </c>
      <c r="J1741" s="1">
        <v>1.25742667631</v>
      </c>
      <c r="K1741" s="35">
        <f t="shared" si="27"/>
        <v>0.0005998876218267277</v>
      </c>
      <c r="L1741" s="1">
        <v>40</v>
      </c>
      <c r="M1741" s="1">
        <v>38</v>
      </c>
      <c r="N1741" s="1">
        <v>2</v>
      </c>
      <c r="O1741" s="1">
        <v>0</v>
      </c>
      <c r="P1741" s="1">
        <v>0</v>
      </c>
      <c r="Q1741" s="1">
        <v>0</v>
      </c>
      <c r="R1741" s="1">
        <v>0</v>
      </c>
      <c r="S1741" s="1">
        <v>0</v>
      </c>
      <c r="T1741" s="5">
        <v>0.6000000000000001</v>
      </c>
      <c r="U1741" s="5">
        <v>-1.6666666666666667</v>
      </c>
      <c r="V1741" s="5">
        <v>-0.7369655941662063</v>
      </c>
      <c r="W1741" s="36">
        <v>0.42264973081037444</v>
      </c>
      <c r="X1741" s="5" t="s">
        <v>3315</v>
      </c>
      <c r="Y1741"/>
    </row>
    <row r="1742" spans="1:25" ht="15">
      <c r="A1742" s="1" t="s">
        <v>3579</v>
      </c>
      <c r="B1742" s="1" t="s">
        <v>3580</v>
      </c>
      <c r="C1742" s="1" t="s">
        <v>49</v>
      </c>
      <c r="D1742" s="1" t="s">
        <v>34</v>
      </c>
      <c r="E1742" s="1">
        <v>936</v>
      </c>
      <c r="F1742" s="1">
        <v>33.7</v>
      </c>
      <c r="G1742" s="1">
        <v>14</v>
      </c>
      <c r="H1742" s="1">
        <v>14</v>
      </c>
      <c r="I1742" s="1">
        <v>14</v>
      </c>
      <c r="J1742" s="1">
        <v>0.717671721846</v>
      </c>
      <c r="K1742" s="35">
        <f aca="true" t="shared" si="28" ref="K1742:K1805">J1742/J$7</f>
        <v>0.000342383687718385</v>
      </c>
      <c r="L1742" s="1">
        <v>38</v>
      </c>
      <c r="M1742" s="1">
        <v>36</v>
      </c>
      <c r="N1742" s="1">
        <v>2</v>
      </c>
      <c r="O1742" s="1">
        <v>0</v>
      </c>
      <c r="P1742" s="1">
        <v>0</v>
      </c>
      <c r="Q1742" s="1">
        <v>0</v>
      </c>
      <c r="R1742" s="1">
        <v>0</v>
      </c>
      <c r="S1742" s="1">
        <v>0</v>
      </c>
      <c r="T1742" s="5">
        <v>0.6000000000000001</v>
      </c>
      <c r="U1742" s="5">
        <v>-1.6666666666666667</v>
      </c>
      <c r="V1742" s="5">
        <v>-0.7369655941662063</v>
      </c>
      <c r="W1742" s="36">
        <v>0.42264973081037444</v>
      </c>
      <c r="X1742" s="5" t="s">
        <v>3315</v>
      </c>
      <c r="Y1742"/>
    </row>
    <row r="1743" spans="1:25" ht="15">
      <c r="A1743" s="1" t="s">
        <v>3581</v>
      </c>
      <c r="B1743" s="1" t="s">
        <v>3582</v>
      </c>
      <c r="C1743" s="1" t="s">
        <v>49</v>
      </c>
      <c r="D1743" s="1" t="s">
        <v>34</v>
      </c>
      <c r="E1743" s="1">
        <v>661</v>
      </c>
      <c r="F1743" s="1">
        <v>35.1</v>
      </c>
      <c r="G1743" s="1">
        <v>13</v>
      </c>
      <c r="H1743" s="1">
        <v>13</v>
      </c>
      <c r="I1743" s="1">
        <v>13</v>
      </c>
      <c r="J1743" s="1">
        <v>0.47486199323300005</v>
      </c>
      <c r="K1743" s="35">
        <f t="shared" si="28"/>
        <v>0.00022654508384727088</v>
      </c>
      <c r="L1743" s="1">
        <v>24</v>
      </c>
      <c r="M1743" s="1">
        <v>22</v>
      </c>
      <c r="N1743" s="1">
        <v>1</v>
      </c>
      <c r="O1743" s="1">
        <v>0</v>
      </c>
      <c r="P1743" s="1">
        <v>1</v>
      </c>
      <c r="Q1743" s="1">
        <v>0</v>
      </c>
      <c r="R1743" s="1">
        <v>0</v>
      </c>
      <c r="S1743" s="1">
        <v>0</v>
      </c>
      <c r="T1743" s="5">
        <v>0.6000000000000001</v>
      </c>
      <c r="U1743" s="5">
        <v>-1.6666666666666667</v>
      </c>
      <c r="V1743" s="5">
        <v>-0.7369655941662063</v>
      </c>
      <c r="W1743" s="36">
        <v>0.1835034190722741</v>
      </c>
      <c r="X1743" s="5" t="s">
        <v>3315</v>
      </c>
      <c r="Y1743"/>
    </row>
    <row r="1744" spans="1:25" ht="15">
      <c r="A1744" s="1" t="s">
        <v>3583</v>
      </c>
      <c r="B1744" s="1" t="s">
        <v>3584</v>
      </c>
      <c r="C1744" s="1" t="s">
        <v>49</v>
      </c>
      <c r="D1744" s="1" t="s">
        <v>34</v>
      </c>
      <c r="E1744" s="1">
        <v>834</v>
      </c>
      <c r="F1744" s="1">
        <v>63.6</v>
      </c>
      <c r="G1744" s="1">
        <v>12</v>
      </c>
      <c r="H1744" s="1">
        <v>12</v>
      </c>
      <c r="I1744" s="1">
        <v>12</v>
      </c>
      <c r="J1744" s="1">
        <v>3.6547163244</v>
      </c>
      <c r="K1744" s="35">
        <f t="shared" si="28"/>
        <v>0.0017435760872589656</v>
      </c>
      <c r="L1744" s="1">
        <v>63</v>
      </c>
      <c r="M1744" s="1">
        <v>61</v>
      </c>
      <c r="N1744" s="1">
        <v>2</v>
      </c>
      <c r="O1744" s="1">
        <v>0</v>
      </c>
      <c r="P1744" s="1">
        <v>0</v>
      </c>
      <c r="Q1744" s="1">
        <v>0</v>
      </c>
      <c r="R1744" s="1">
        <v>0</v>
      </c>
      <c r="S1744" s="1">
        <v>0</v>
      </c>
      <c r="T1744" s="5">
        <v>0.6000000000000001</v>
      </c>
      <c r="U1744" s="5">
        <v>-1.6666666666666667</v>
      </c>
      <c r="V1744" s="5">
        <v>-0.7369655941662063</v>
      </c>
      <c r="W1744" s="36">
        <v>0.42264973081037444</v>
      </c>
      <c r="X1744" s="5" t="s">
        <v>3315</v>
      </c>
      <c r="Y1744"/>
    </row>
    <row r="1745" spans="1:25" ht="15">
      <c r="A1745" s="1" t="s">
        <v>3585</v>
      </c>
      <c r="B1745" s="1" t="s">
        <v>3586</v>
      </c>
      <c r="C1745" s="1" t="s">
        <v>49</v>
      </c>
      <c r="D1745" s="1" t="s">
        <v>34</v>
      </c>
      <c r="E1745" s="1">
        <v>803</v>
      </c>
      <c r="F1745" s="1">
        <v>81.5</v>
      </c>
      <c r="G1745" s="1">
        <v>11</v>
      </c>
      <c r="H1745" s="1">
        <v>11</v>
      </c>
      <c r="I1745" s="1">
        <v>11</v>
      </c>
      <c r="J1745" s="1">
        <v>2.53164556962</v>
      </c>
      <c r="K1745" s="35">
        <f t="shared" si="28"/>
        <v>0.0012077864011317506</v>
      </c>
      <c r="L1745" s="1">
        <v>37</v>
      </c>
      <c r="M1745" s="1">
        <v>35</v>
      </c>
      <c r="N1745" s="1">
        <v>2</v>
      </c>
      <c r="O1745" s="1">
        <v>0</v>
      </c>
      <c r="P1745" s="1">
        <v>0</v>
      </c>
      <c r="Q1745" s="1">
        <v>0</v>
      </c>
      <c r="R1745" s="1">
        <v>0</v>
      </c>
      <c r="S1745" s="1">
        <v>0</v>
      </c>
      <c r="T1745" s="5">
        <v>0.6000000000000001</v>
      </c>
      <c r="U1745" s="5">
        <v>-1.6666666666666667</v>
      </c>
      <c r="V1745" s="5">
        <v>-0.7369655941662063</v>
      </c>
      <c r="W1745" s="36">
        <v>0.42264973081037444</v>
      </c>
      <c r="X1745" s="5" t="s">
        <v>3315</v>
      </c>
      <c r="Y1745"/>
    </row>
    <row r="1746" spans="1:25" ht="15">
      <c r="A1746" s="1" t="s">
        <v>3587</v>
      </c>
      <c r="B1746" s="1" t="s">
        <v>3588</v>
      </c>
      <c r="C1746" s="1" t="s">
        <v>49</v>
      </c>
      <c r="D1746" s="1" t="s">
        <v>34</v>
      </c>
      <c r="E1746" s="1">
        <v>632</v>
      </c>
      <c r="F1746" s="1">
        <v>31.8</v>
      </c>
      <c r="G1746" s="1">
        <v>10</v>
      </c>
      <c r="H1746" s="1">
        <v>10</v>
      </c>
      <c r="I1746" s="1">
        <v>10</v>
      </c>
      <c r="J1746" s="1">
        <v>1.62664269509</v>
      </c>
      <c r="K1746" s="35">
        <f t="shared" si="28"/>
        <v>0.0007760315860189285</v>
      </c>
      <c r="L1746" s="1">
        <v>38</v>
      </c>
      <c r="M1746" s="1">
        <v>36</v>
      </c>
      <c r="N1746" s="1">
        <v>2</v>
      </c>
      <c r="O1746" s="1">
        <v>0</v>
      </c>
      <c r="P1746" s="1">
        <v>0</v>
      </c>
      <c r="Q1746" s="1">
        <v>0</v>
      </c>
      <c r="R1746" s="1">
        <v>0</v>
      </c>
      <c r="S1746" s="1">
        <v>0</v>
      </c>
      <c r="T1746" s="5">
        <v>0.6000000000000001</v>
      </c>
      <c r="U1746" s="5">
        <v>-1.6666666666666667</v>
      </c>
      <c r="V1746" s="5">
        <v>-0.7369655941662063</v>
      </c>
      <c r="W1746" s="36">
        <v>0.42264973081037444</v>
      </c>
      <c r="X1746" s="5" t="s">
        <v>3315</v>
      </c>
      <c r="Y1746"/>
    </row>
    <row r="1747" spans="1:25" ht="15">
      <c r="A1747" s="1" t="s">
        <v>3589</v>
      </c>
      <c r="B1747" s="1" t="s">
        <v>3590</v>
      </c>
      <c r="C1747" s="1" t="s">
        <v>49</v>
      </c>
      <c r="D1747" s="1" t="s">
        <v>34</v>
      </c>
      <c r="E1747" s="1">
        <v>630</v>
      </c>
      <c r="F1747" s="1">
        <v>66.3</v>
      </c>
      <c r="G1747" s="1">
        <v>9</v>
      </c>
      <c r="H1747" s="1">
        <v>9</v>
      </c>
      <c r="I1747" s="1">
        <v>9</v>
      </c>
      <c r="J1747" s="1">
        <v>2.0942408377</v>
      </c>
      <c r="K1747" s="35">
        <f t="shared" si="28"/>
        <v>0.0009991112637652859</v>
      </c>
      <c r="L1747" s="1">
        <v>24</v>
      </c>
      <c r="M1747" s="1">
        <v>22</v>
      </c>
      <c r="N1747" s="1">
        <v>2</v>
      </c>
      <c r="O1747" s="1">
        <v>0</v>
      </c>
      <c r="P1747" s="1">
        <v>0</v>
      </c>
      <c r="Q1747" s="1">
        <v>0</v>
      </c>
      <c r="R1747" s="1">
        <v>0</v>
      </c>
      <c r="S1747" s="1">
        <v>0</v>
      </c>
      <c r="T1747" s="5">
        <v>0.6000000000000001</v>
      </c>
      <c r="U1747" s="5">
        <v>-1.6666666666666667</v>
      </c>
      <c r="V1747" s="5">
        <v>-0.7369655941662063</v>
      </c>
      <c r="W1747" s="36">
        <v>0.42264973081037444</v>
      </c>
      <c r="X1747" s="5" t="s">
        <v>3315</v>
      </c>
      <c r="Y1747"/>
    </row>
    <row r="1748" spans="1:25" ht="15">
      <c r="A1748" s="1" t="s">
        <v>3591</v>
      </c>
      <c r="B1748" s="1" t="s">
        <v>3592</v>
      </c>
      <c r="C1748" s="1" t="s">
        <v>49</v>
      </c>
      <c r="D1748" s="1" t="s">
        <v>34</v>
      </c>
      <c r="E1748" s="1">
        <v>376</v>
      </c>
      <c r="F1748" s="1">
        <v>54.1</v>
      </c>
      <c r="G1748" s="1">
        <v>8</v>
      </c>
      <c r="H1748" s="1">
        <v>8</v>
      </c>
      <c r="I1748" s="1">
        <v>8</v>
      </c>
      <c r="J1748" s="1">
        <v>1.29208240614</v>
      </c>
      <c r="K1748" s="35">
        <f t="shared" si="28"/>
        <v>0.0006164210259146676</v>
      </c>
      <c r="L1748" s="1">
        <v>18</v>
      </c>
      <c r="M1748" s="1">
        <v>16</v>
      </c>
      <c r="N1748" s="1">
        <v>2</v>
      </c>
      <c r="O1748" s="1">
        <v>0</v>
      </c>
      <c r="P1748" s="1">
        <v>0</v>
      </c>
      <c r="Q1748" s="1">
        <v>0</v>
      </c>
      <c r="R1748" s="1">
        <v>0</v>
      </c>
      <c r="S1748" s="1">
        <v>0</v>
      </c>
      <c r="T1748" s="5">
        <v>0.6000000000000001</v>
      </c>
      <c r="U1748" s="5">
        <v>-1.6666666666666667</v>
      </c>
      <c r="V1748" s="5">
        <v>-0.7369655941662063</v>
      </c>
      <c r="W1748" s="36">
        <v>0.42264973081037444</v>
      </c>
      <c r="X1748" s="5" t="s">
        <v>3315</v>
      </c>
      <c r="Y1748"/>
    </row>
    <row r="1749" spans="1:25" ht="15">
      <c r="A1749" s="1" t="s">
        <v>3593</v>
      </c>
      <c r="B1749" s="1" t="s">
        <v>3594</v>
      </c>
      <c r="C1749" s="1" t="s">
        <v>49</v>
      </c>
      <c r="D1749" s="1" t="s">
        <v>34</v>
      </c>
      <c r="E1749" s="1">
        <v>374</v>
      </c>
      <c r="F1749" s="1">
        <v>65.3</v>
      </c>
      <c r="G1749" s="1">
        <v>6</v>
      </c>
      <c r="H1749" s="1">
        <v>6</v>
      </c>
      <c r="I1749" s="1">
        <v>6</v>
      </c>
      <c r="J1749" s="1">
        <v>3.92464678179</v>
      </c>
      <c r="K1749" s="35">
        <f t="shared" si="28"/>
        <v>0.0018723533298553102</v>
      </c>
      <c r="L1749" s="1">
        <v>65</v>
      </c>
      <c r="M1749" s="1">
        <v>63</v>
      </c>
      <c r="N1749" s="1">
        <v>2</v>
      </c>
      <c r="O1749" s="1">
        <v>0</v>
      </c>
      <c r="P1749" s="1">
        <v>0</v>
      </c>
      <c r="Q1749" s="1">
        <v>0</v>
      </c>
      <c r="R1749" s="1">
        <v>0</v>
      </c>
      <c r="S1749" s="1">
        <v>0</v>
      </c>
      <c r="T1749" s="5">
        <v>0.6000000000000001</v>
      </c>
      <c r="U1749" s="5">
        <v>-1.6666666666666667</v>
      </c>
      <c r="V1749" s="5">
        <v>-0.7369655941662063</v>
      </c>
      <c r="W1749" s="36">
        <v>0.42264973081037444</v>
      </c>
      <c r="X1749" s="5" t="s">
        <v>3315</v>
      </c>
      <c r="Y1749"/>
    </row>
    <row r="1750" spans="1:25" ht="15">
      <c r="A1750" s="1" t="s">
        <v>3595</v>
      </c>
      <c r="B1750" s="1" t="s">
        <v>3596</v>
      </c>
      <c r="C1750" s="1" t="s">
        <v>49</v>
      </c>
      <c r="D1750" s="1" t="s">
        <v>34</v>
      </c>
      <c r="E1750" s="1">
        <v>163</v>
      </c>
      <c r="F1750" s="1">
        <v>45</v>
      </c>
      <c r="G1750" s="1">
        <v>4</v>
      </c>
      <c r="H1750" s="1">
        <v>4</v>
      </c>
      <c r="I1750" s="1">
        <v>5</v>
      </c>
      <c r="J1750" s="1">
        <v>0.513987811146</v>
      </c>
      <c r="K1750" s="35">
        <f t="shared" si="28"/>
        <v>0.00024521105801662173</v>
      </c>
      <c r="L1750" s="1">
        <v>7</v>
      </c>
      <c r="M1750" s="1">
        <v>5</v>
      </c>
      <c r="N1750" s="1">
        <v>1</v>
      </c>
      <c r="O1750" s="1">
        <v>1</v>
      </c>
      <c r="P1750" s="1">
        <v>0</v>
      </c>
      <c r="Q1750" s="1">
        <v>0</v>
      </c>
      <c r="R1750" s="1">
        <v>0</v>
      </c>
      <c r="S1750" s="1">
        <v>0</v>
      </c>
      <c r="T1750" s="5">
        <v>0.6000000000000001</v>
      </c>
      <c r="U1750" s="5">
        <v>-1.6666666666666667</v>
      </c>
      <c r="V1750" s="5">
        <v>-0.7369655941662063</v>
      </c>
      <c r="W1750" s="36">
        <v>0.1835034190722741</v>
      </c>
      <c r="X1750" s="5" t="s">
        <v>3315</v>
      </c>
      <c r="Y1750"/>
    </row>
    <row r="1751" spans="1:25" ht="15">
      <c r="A1751" s="1" t="s">
        <v>3597</v>
      </c>
      <c r="B1751" s="1" t="s">
        <v>3598</v>
      </c>
      <c r="C1751" s="1" t="s">
        <v>94</v>
      </c>
      <c r="D1751" s="1" t="s">
        <v>36</v>
      </c>
      <c r="E1751" s="1">
        <v>127</v>
      </c>
      <c r="F1751" s="1">
        <v>9.9</v>
      </c>
      <c r="G1751" s="1">
        <v>3</v>
      </c>
      <c r="H1751" s="1">
        <v>3</v>
      </c>
      <c r="I1751" s="1">
        <v>4</v>
      </c>
      <c r="J1751" s="1">
        <v>0.21444041773</v>
      </c>
      <c r="K1751" s="35">
        <f t="shared" si="28"/>
        <v>0.00010230429705299607</v>
      </c>
      <c r="L1751" s="1">
        <v>10</v>
      </c>
      <c r="M1751" s="1">
        <v>0</v>
      </c>
      <c r="N1751" s="1">
        <v>1</v>
      </c>
      <c r="O1751" s="1">
        <v>4</v>
      </c>
      <c r="P1751" s="1">
        <v>2</v>
      </c>
      <c r="Q1751" s="1">
        <v>3</v>
      </c>
      <c r="R1751" s="1">
        <v>0</v>
      </c>
      <c r="S1751" s="1">
        <v>0</v>
      </c>
      <c r="T1751" s="5">
        <v>0.6000000000000001</v>
      </c>
      <c r="U1751" s="5">
        <v>-1.6666666666666667</v>
      </c>
      <c r="V1751" s="5">
        <v>-0.7369655941662063</v>
      </c>
      <c r="W1751" s="36">
        <v>0.37472219294787684</v>
      </c>
      <c r="X1751" s="5" t="s">
        <v>3315</v>
      </c>
      <c r="Y1751" t="s">
        <v>3599</v>
      </c>
    </row>
    <row r="1752" spans="1:25" ht="15">
      <c r="A1752" s="1" t="s">
        <v>3600</v>
      </c>
      <c r="B1752" s="1" t="s">
        <v>3601</v>
      </c>
      <c r="C1752" s="1" t="s">
        <v>94</v>
      </c>
      <c r="D1752" s="1" t="s">
        <v>36</v>
      </c>
      <c r="E1752" s="1">
        <v>70</v>
      </c>
      <c r="F1752" s="1">
        <v>29.8</v>
      </c>
      <c r="G1752" s="1">
        <v>2</v>
      </c>
      <c r="H1752" s="1">
        <v>2</v>
      </c>
      <c r="I1752" s="1">
        <v>2</v>
      </c>
      <c r="J1752" s="1">
        <v>0.187628994934</v>
      </c>
      <c r="K1752" s="35">
        <f t="shared" si="28"/>
        <v>8.951322067303376E-05</v>
      </c>
      <c r="L1752" s="1">
        <v>3</v>
      </c>
      <c r="M1752" s="1">
        <v>1</v>
      </c>
      <c r="N1752" s="1">
        <v>0</v>
      </c>
      <c r="O1752" s="1">
        <v>2</v>
      </c>
      <c r="P1752" s="1">
        <v>0</v>
      </c>
      <c r="Q1752" s="1">
        <v>0</v>
      </c>
      <c r="R1752" s="1">
        <v>0</v>
      </c>
      <c r="S1752" s="1">
        <v>0</v>
      </c>
      <c r="T1752" s="5">
        <v>0.6000000000000001</v>
      </c>
      <c r="U1752" s="5">
        <v>-1.6666666666666667</v>
      </c>
      <c r="V1752" s="5">
        <v>-0.7369655941662063</v>
      </c>
      <c r="W1752" s="36">
        <v>0.42264973081037444</v>
      </c>
      <c r="X1752" s="5" t="s">
        <v>3315</v>
      </c>
      <c r="Y1752"/>
    </row>
    <row r="1753" spans="1:25" ht="15">
      <c r="A1753" s="1" t="s">
        <v>3602</v>
      </c>
      <c r="B1753" s="1" t="s">
        <v>3603</v>
      </c>
      <c r="C1753" s="1" t="s">
        <v>89</v>
      </c>
      <c r="D1753" s="1" t="s">
        <v>35</v>
      </c>
      <c r="E1753" s="1">
        <v>42</v>
      </c>
      <c r="F1753" s="1">
        <v>2.3</v>
      </c>
      <c r="G1753" s="1">
        <v>1</v>
      </c>
      <c r="H1753" s="1">
        <v>1</v>
      </c>
      <c r="I1753" s="1">
        <v>3</v>
      </c>
      <c r="J1753" s="1">
        <v>0.023488514116600002</v>
      </c>
      <c r="K1753" s="35">
        <f t="shared" si="28"/>
        <v>1.120579763346527E-05</v>
      </c>
      <c r="L1753" s="1">
        <v>3</v>
      </c>
      <c r="M1753" s="1">
        <v>1</v>
      </c>
      <c r="N1753" s="1">
        <v>1</v>
      </c>
      <c r="O1753" s="1">
        <v>1</v>
      </c>
      <c r="P1753" s="1">
        <v>0</v>
      </c>
      <c r="Q1753" s="1">
        <v>0</v>
      </c>
      <c r="R1753" s="1">
        <v>0</v>
      </c>
      <c r="S1753" s="1">
        <v>0</v>
      </c>
      <c r="T1753" s="5">
        <v>0.6000000000000001</v>
      </c>
      <c r="U1753" s="5">
        <v>-1.6666666666666667</v>
      </c>
      <c r="V1753" s="5">
        <v>-0.7369655941662063</v>
      </c>
      <c r="W1753" s="36">
        <v>0.1835034190722741</v>
      </c>
      <c r="X1753" s="5" t="s">
        <v>3315</v>
      </c>
      <c r="Y1753" t="s">
        <v>109</v>
      </c>
    </row>
    <row r="1754" spans="1:25" ht="15">
      <c r="A1754" s="1" t="s">
        <v>3604</v>
      </c>
      <c r="B1754" s="1" t="s">
        <v>3605</v>
      </c>
      <c r="C1754" s="1" t="s">
        <v>89</v>
      </c>
      <c r="D1754" s="1" t="s">
        <v>35</v>
      </c>
      <c r="E1754" s="1">
        <v>47</v>
      </c>
      <c r="F1754" s="1">
        <v>6</v>
      </c>
      <c r="G1754" s="1">
        <v>1</v>
      </c>
      <c r="H1754" s="1">
        <v>1</v>
      </c>
      <c r="I1754" s="1">
        <v>2</v>
      </c>
      <c r="J1754" s="1">
        <v>0.0446727719455</v>
      </c>
      <c r="K1754" s="35">
        <f t="shared" si="28"/>
        <v>2.1312290750372903E-05</v>
      </c>
      <c r="L1754" s="1">
        <v>2</v>
      </c>
      <c r="M1754" s="1">
        <v>0</v>
      </c>
      <c r="N1754" s="1">
        <v>1</v>
      </c>
      <c r="O1754" s="1">
        <v>0</v>
      </c>
      <c r="P1754" s="1">
        <v>1</v>
      </c>
      <c r="Q1754" s="1">
        <v>0</v>
      </c>
      <c r="R1754" s="1">
        <v>0</v>
      </c>
      <c r="S1754" s="1">
        <v>0</v>
      </c>
      <c r="T1754" s="5">
        <v>0.6000000000000001</v>
      </c>
      <c r="U1754" s="5">
        <v>-1.6666666666666667</v>
      </c>
      <c r="V1754" s="5">
        <v>-0.7369655941662063</v>
      </c>
      <c r="W1754" s="36">
        <v>0.1835034190722741</v>
      </c>
      <c r="X1754" s="5" t="s">
        <v>3315</v>
      </c>
      <c r="Y1754"/>
    </row>
    <row r="1755" spans="1:25" ht="15">
      <c r="A1755" s="1" t="s">
        <v>3606</v>
      </c>
      <c r="B1755" s="1" t="s">
        <v>3607</v>
      </c>
      <c r="C1755" s="1" t="s">
        <v>58</v>
      </c>
      <c r="D1755" s="1" t="s">
        <v>38</v>
      </c>
      <c r="E1755" s="1">
        <v>395</v>
      </c>
      <c r="F1755" s="1">
        <v>32.7</v>
      </c>
      <c r="G1755" s="1">
        <v>6</v>
      </c>
      <c r="H1755" s="1">
        <v>6</v>
      </c>
      <c r="I1755" s="1">
        <v>7</v>
      </c>
      <c r="J1755" s="1">
        <v>1.25863563897</v>
      </c>
      <c r="K1755" s="35">
        <f t="shared" si="28"/>
        <v>0.0006004643884475163</v>
      </c>
      <c r="L1755" s="1">
        <v>45</v>
      </c>
      <c r="M1755" s="1">
        <v>0</v>
      </c>
      <c r="N1755" s="1">
        <v>6</v>
      </c>
      <c r="O1755" s="1">
        <v>14</v>
      </c>
      <c r="P1755" s="1">
        <v>9</v>
      </c>
      <c r="Q1755" s="1">
        <v>13</v>
      </c>
      <c r="R1755" s="1">
        <v>2</v>
      </c>
      <c r="S1755" s="1">
        <v>1</v>
      </c>
      <c r="T1755" s="5">
        <v>0.59375</v>
      </c>
      <c r="U1755" s="5">
        <v>-1.6842105263157894</v>
      </c>
      <c r="V1755" s="5">
        <v>-0.7520724865564145</v>
      </c>
      <c r="W1755" s="36">
        <v>0.40045372324214756</v>
      </c>
      <c r="X1755" s="5" t="s">
        <v>3315</v>
      </c>
      <c r="Y1755" t="s">
        <v>2026</v>
      </c>
    </row>
    <row r="1756" spans="1:25" ht="15">
      <c r="A1756" s="1" t="s">
        <v>3608</v>
      </c>
      <c r="B1756" s="1" t="s">
        <v>3609</v>
      </c>
      <c r="C1756" s="1" t="s">
        <v>49</v>
      </c>
      <c r="D1756" s="1" t="s">
        <v>34</v>
      </c>
      <c r="E1756" s="1">
        <v>2769</v>
      </c>
      <c r="F1756" s="1">
        <v>75.4</v>
      </c>
      <c r="G1756" s="1">
        <v>43</v>
      </c>
      <c r="H1756" s="1">
        <v>43</v>
      </c>
      <c r="I1756" s="1">
        <v>43</v>
      </c>
      <c r="J1756" s="1">
        <v>7.12324701343</v>
      </c>
      <c r="K1756" s="35">
        <f t="shared" si="28"/>
        <v>0.003398327545515968</v>
      </c>
      <c r="L1756" s="1">
        <v>384</v>
      </c>
      <c r="M1756" s="1">
        <v>215</v>
      </c>
      <c r="N1756" s="1">
        <v>26</v>
      </c>
      <c r="O1756" s="1">
        <v>42</v>
      </c>
      <c r="P1756" s="1">
        <v>39</v>
      </c>
      <c r="Q1756" s="1">
        <v>43</v>
      </c>
      <c r="R1756" s="1">
        <v>9</v>
      </c>
      <c r="S1756" s="1">
        <v>10</v>
      </c>
      <c r="T1756" s="5">
        <v>0.5909090909090909</v>
      </c>
      <c r="U1756" s="5">
        <v>-1.6923076923076923</v>
      </c>
      <c r="V1756" s="5">
        <v>-0.7589919004962051</v>
      </c>
      <c r="W1756" s="36">
        <v>0.313832529487996</v>
      </c>
      <c r="X1756" s="5" t="s">
        <v>3315</v>
      </c>
      <c r="Y1756"/>
    </row>
    <row r="1757" spans="1:25" ht="15">
      <c r="A1757" s="1" t="s">
        <v>3610</v>
      </c>
      <c r="B1757" s="1" t="s">
        <v>3611</v>
      </c>
      <c r="C1757" s="1" t="s">
        <v>94</v>
      </c>
      <c r="D1757" s="1" t="s">
        <v>36</v>
      </c>
      <c r="E1757" s="1">
        <v>391</v>
      </c>
      <c r="F1757" s="1">
        <v>32.6</v>
      </c>
      <c r="G1757" s="1">
        <v>6</v>
      </c>
      <c r="H1757" s="1">
        <v>6</v>
      </c>
      <c r="I1757" s="1">
        <v>6</v>
      </c>
      <c r="J1757" s="1">
        <v>5.08107769031</v>
      </c>
      <c r="K1757" s="35">
        <f t="shared" si="28"/>
        <v>0.0024240583322931272</v>
      </c>
      <c r="L1757" s="1">
        <v>162</v>
      </c>
      <c r="M1757" s="1">
        <v>1</v>
      </c>
      <c r="N1757" s="1">
        <v>33</v>
      </c>
      <c r="O1757" s="1">
        <v>43</v>
      </c>
      <c r="P1757" s="1">
        <v>27</v>
      </c>
      <c r="Q1757" s="1">
        <v>30</v>
      </c>
      <c r="R1757" s="1">
        <v>10</v>
      </c>
      <c r="S1757" s="1">
        <v>18</v>
      </c>
      <c r="T1757" s="5">
        <v>0.5754716981132075</v>
      </c>
      <c r="U1757" s="5">
        <v>-1.737704918032787</v>
      </c>
      <c r="V1757" s="5">
        <v>-0.797183117000313</v>
      </c>
      <c r="W1757" s="36">
        <v>0.11775561911507633</v>
      </c>
      <c r="X1757" s="5" t="s">
        <v>3315</v>
      </c>
      <c r="Y1757"/>
    </row>
    <row r="1758" spans="1:25" ht="15">
      <c r="A1758" s="1" t="s">
        <v>3612</v>
      </c>
      <c r="B1758" s="1" t="s">
        <v>3613</v>
      </c>
      <c r="C1758" s="1" t="s">
        <v>49</v>
      </c>
      <c r="D1758" s="1" t="s">
        <v>34</v>
      </c>
      <c r="E1758" s="1">
        <v>899</v>
      </c>
      <c r="F1758" s="1">
        <v>42.4</v>
      </c>
      <c r="G1758" s="1">
        <v>17</v>
      </c>
      <c r="H1758" s="1">
        <v>13</v>
      </c>
      <c r="I1758" s="1">
        <v>18</v>
      </c>
      <c r="J1758" s="1">
        <v>1.17277394229</v>
      </c>
      <c r="K1758" s="35">
        <f t="shared" si="28"/>
        <v>0.0005595018655443721</v>
      </c>
      <c r="L1758" s="1">
        <v>53</v>
      </c>
      <c r="M1758" s="1">
        <v>48</v>
      </c>
      <c r="N1758" s="1">
        <v>3</v>
      </c>
      <c r="O1758" s="1">
        <v>1</v>
      </c>
      <c r="P1758" s="1">
        <v>0</v>
      </c>
      <c r="Q1758" s="1">
        <v>0</v>
      </c>
      <c r="R1758" s="1">
        <v>0</v>
      </c>
      <c r="S1758" s="1">
        <v>1</v>
      </c>
      <c r="T1758" s="5">
        <v>0.5714285714285714</v>
      </c>
      <c r="U1758" s="5">
        <v>-1.75</v>
      </c>
      <c r="V1758" s="5">
        <v>-0.8073549220576041</v>
      </c>
      <c r="W1758" s="36">
        <v>0.3785307603878122</v>
      </c>
      <c r="X1758" s="5" t="s">
        <v>3315</v>
      </c>
      <c r="Y1758"/>
    </row>
    <row r="1759" spans="1:25" ht="15">
      <c r="A1759" s="1" t="s">
        <v>3614</v>
      </c>
      <c r="B1759" s="1" t="s">
        <v>3615</v>
      </c>
      <c r="C1759" s="1" t="s">
        <v>94</v>
      </c>
      <c r="D1759" s="1" t="s">
        <v>36</v>
      </c>
      <c r="E1759" s="1">
        <v>284</v>
      </c>
      <c r="F1759" s="1">
        <v>35.6</v>
      </c>
      <c r="G1759" s="1">
        <v>4</v>
      </c>
      <c r="H1759" s="1">
        <v>4</v>
      </c>
      <c r="I1759" s="1">
        <v>4</v>
      </c>
      <c r="J1759" s="1">
        <v>1.35067889387</v>
      </c>
      <c r="K1759" s="35">
        <f t="shared" si="28"/>
        <v>0.0006443759821232495</v>
      </c>
      <c r="L1759" s="1">
        <v>38</v>
      </c>
      <c r="M1759" s="1">
        <v>0</v>
      </c>
      <c r="N1759" s="1">
        <v>8</v>
      </c>
      <c r="O1759" s="1">
        <v>8</v>
      </c>
      <c r="P1759" s="1">
        <v>9</v>
      </c>
      <c r="Q1759" s="1">
        <v>8</v>
      </c>
      <c r="R1759" s="1">
        <v>2</v>
      </c>
      <c r="S1759" s="1">
        <v>3</v>
      </c>
      <c r="T1759" s="5">
        <v>0.5714285714285714</v>
      </c>
      <c r="U1759" s="5">
        <v>-1.75</v>
      </c>
      <c r="V1759" s="5">
        <v>-0.8073549220576041</v>
      </c>
      <c r="W1759" s="36">
        <v>0.16018687959383393</v>
      </c>
      <c r="X1759" s="5" t="s">
        <v>3315</v>
      </c>
      <c r="Y1759" t="s">
        <v>3616</v>
      </c>
    </row>
    <row r="1760" spans="1:25" ht="15">
      <c r="A1760" s="1" t="s">
        <v>3617</v>
      </c>
      <c r="B1760" s="1" t="s">
        <v>3618</v>
      </c>
      <c r="C1760" s="1" t="s">
        <v>94</v>
      </c>
      <c r="D1760" s="1" t="s">
        <v>36</v>
      </c>
      <c r="E1760" s="1">
        <v>194</v>
      </c>
      <c r="F1760" s="1">
        <v>15.2</v>
      </c>
      <c r="G1760" s="1">
        <v>4</v>
      </c>
      <c r="H1760" s="1">
        <v>4</v>
      </c>
      <c r="I1760" s="1">
        <v>4</v>
      </c>
      <c r="J1760" s="1">
        <v>0.312134217714</v>
      </c>
      <c r="K1760" s="35">
        <f t="shared" si="28"/>
        <v>0.0001489116280757471</v>
      </c>
      <c r="L1760" s="1">
        <v>16</v>
      </c>
      <c r="M1760" s="1">
        <v>0</v>
      </c>
      <c r="N1760" s="1">
        <v>4</v>
      </c>
      <c r="O1760" s="1">
        <v>5</v>
      </c>
      <c r="P1760" s="1">
        <v>2</v>
      </c>
      <c r="Q1760" s="1">
        <v>5</v>
      </c>
      <c r="R1760" s="1">
        <v>0</v>
      </c>
      <c r="S1760" s="1">
        <v>0</v>
      </c>
      <c r="T1760" s="5">
        <v>0.5714285714285714</v>
      </c>
      <c r="U1760" s="5">
        <v>-1.75</v>
      </c>
      <c r="V1760" s="5">
        <v>-0.8073549220576041</v>
      </c>
      <c r="W1760" s="36">
        <v>0.3657790633743585</v>
      </c>
      <c r="X1760" s="5" t="s">
        <v>3315</v>
      </c>
      <c r="Y1760" t="s">
        <v>3619</v>
      </c>
    </row>
    <row r="1761" spans="1:25" ht="15">
      <c r="A1761" s="1" t="s">
        <v>3620</v>
      </c>
      <c r="B1761" s="1" t="s">
        <v>3621</v>
      </c>
      <c r="C1761" s="1" t="s">
        <v>94</v>
      </c>
      <c r="D1761" s="1" t="s">
        <v>36</v>
      </c>
      <c r="E1761" s="1">
        <v>212</v>
      </c>
      <c r="F1761" s="1">
        <v>14.5</v>
      </c>
      <c r="G1761" s="1">
        <v>4</v>
      </c>
      <c r="H1761" s="1">
        <v>4</v>
      </c>
      <c r="I1761" s="1">
        <v>5</v>
      </c>
      <c r="J1761" s="1">
        <v>0.42782927574600005</v>
      </c>
      <c r="K1761" s="35">
        <f t="shared" si="28"/>
        <v>0.00020410692059458596</v>
      </c>
      <c r="L1761" s="1">
        <v>21</v>
      </c>
      <c r="M1761" s="1">
        <v>2</v>
      </c>
      <c r="N1761" s="1">
        <v>3</v>
      </c>
      <c r="O1761" s="1">
        <v>7</v>
      </c>
      <c r="P1761" s="1">
        <v>3</v>
      </c>
      <c r="Q1761" s="1">
        <v>5</v>
      </c>
      <c r="R1761" s="1">
        <v>1</v>
      </c>
      <c r="S1761" s="1">
        <v>0</v>
      </c>
      <c r="T1761" s="5">
        <v>0.5625</v>
      </c>
      <c r="U1761" s="5">
        <v>-1.7777777777777777</v>
      </c>
      <c r="V1761" s="5">
        <v>-0.8300749985576877</v>
      </c>
      <c r="W1761" s="36">
        <v>0.3150140790544966</v>
      </c>
      <c r="X1761" s="5" t="s">
        <v>3315</v>
      </c>
      <c r="Y1761"/>
    </row>
    <row r="1762" spans="1:25" ht="15">
      <c r="A1762" s="1" t="s">
        <v>3622</v>
      </c>
      <c r="B1762" s="1" t="s">
        <v>3623</v>
      </c>
      <c r="C1762" s="1" t="s">
        <v>86</v>
      </c>
      <c r="D1762" s="1" t="s">
        <v>37</v>
      </c>
      <c r="E1762" s="1">
        <v>136</v>
      </c>
      <c r="F1762" s="1">
        <v>4.6</v>
      </c>
      <c r="G1762" s="1">
        <v>2</v>
      </c>
      <c r="H1762" s="1">
        <v>2</v>
      </c>
      <c r="I1762" s="1">
        <v>2</v>
      </c>
      <c r="J1762" s="1">
        <v>0.45358673712400005</v>
      </c>
      <c r="K1762" s="35">
        <f t="shared" si="28"/>
        <v>0.00021639517766869692</v>
      </c>
      <c r="L1762" s="1">
        <v>20</v>
      </c>
      <c r="M1762" s="1">
        <v>1</v>
      </c>
      <c r="N1762" s="1">
        <v>4</v>
      </c>
      <c r="O1762" s="1">
        <v>4</v>
      </c>
      <c r="P1762" s="1">
        <v>5</v>
      </c>
      <c r="Q1762" s="1">
        <v>4</v>
      </c>
      <c r="R1762" s="1">
        <v>2</v>
      </c>
      <c r="S1762" s="1">
        <v>0</v>
      </c>
      <c r="T1762" s="5">
        <v>0.5625</v>
      </c>
      <c r="U1762" s="5">
        <v>-1.7777777777777777</v>
      </c>
      <c r="V1762" s="5">
        <v>-0.8300749985576877</v>
      </c>
      <c r="W1762" s="36">
        <v>0.1733088222185308</v>
      </c>
      <c r="X1762" s="5" t="s">
        <v>3315</v>
      </c>
      <c r="Y1762"/>
    </row>
    <row r="1763" spans="1:25" ht="15">
      <c r="A1763" s="1" t="s">
        <v>3624</v>
      </c>
      <c r="B1763" s="1" t="s">
        <v>3625</v>
      </c>
      <c r="C1763" s="1" t="s">
        <v>94</v>
      </c>
      <c r="D1763" s="1" t="s">
        <v>36</v>
      </c>
      <c r="E1763" s="1">
        <v>158</v>
      </c>
      <c r="F1763" s="1">
        <v>12.4</v>
      </c>
      <c r="G1763" s="1">
        <v>2</v>
      </c>
      <c r="H1763" s="1">
        <v>2</v>
      </c>
      <c r="I1763" s="1">
        <v>2</v>
      </c>
      <c r="J1763" s="1">
        <v>5.39568345324</v>
      </c>
      <c r="K1763" s="35">
        <f t="shared" si="28"/>
        <v>0.002574149074356033</v>
      </c>
      <c r="L1763" s="1">
        <v>111</v>
      </c>
      <c r="M1763" s="1">
        <v>0</v>
      </c>
      <c r="N1763" s="1">
        <v>25</v>
      </c>
      <c r="O1763" s="1">
        <v>24</v>
      </c>
      <c r="P1763" s="1">
        <v>23</v>
      </c>
      <c r="Q1763" s="1">
        <v>19</v>
      </c>
      <c r="R1763" s="1">
        <v>13</v>
      </c>
      <c r="S1763" s="1">
        <v>7</v>
      </c>
      <c r="T1763" s="5">
        <v>0.5600000000000002</v>
      </c>
      <c r="U1763" s="5">
        <v>-1.7857142857142856</v>
      </c>
      <c r="V1763" s="5">
        <v>-0.8365012677171205</v>
      </c>
      <c r="W1763" s="36">
        <v>0.08269235927389496</v>
      </c>
      <c r="X1763" s="5" t="s">
        <v>3315</v>
      </c>
      <c r="Y1763"/>
    </row>
    <row r="1764" spans="1:25" ht="15">
      <c r="A1764" s="1" t="s">
        <v>3626</v>
      </c>
      <c r="B1764" s="1" t="s">
        <v>3627</v>
      </c>
      <c r="C1764" s="1" t="s">
        <v>49</v>
      </c>
      <c r="D1764" s="1" t="s">
        <v>34</v>
      </c>
      <c r="E1764" s="1">
        <v>308</v>
      </c>
      <c r="F1764" s="1">
        <v>35.9</v>
      </c>
      <c r="G1764" s="1">
        <v>4</v>
      </c>
      <c r="H1764" s="1">
        <v>4</v>
      </c>
      <c r="I1764" s="1">
        <v>4</v>
      </c>
      <c r="J1764" s="1">
        <v>10.1102941176</v>
      </c>
      <c r="K1764" s="35">
        <f t="shared" si="28"/>
        <v>0.004823374919938929</v>
      </c>
      <c r="L1764" s="1">
        <v>143</v>
      </c>
      <c r="M1764" s="1">
        <v>18</v>
      </c>
      <c r="N1764" s="1">
        <v>29</v>
      </c>
      <c r="O1764" s="1">
        <v>27</v>
      </c>
      <c r="P1764" s="1">
        <v>25</v>
      </c>
      <c r="Q1764" s="1">
        <v>26</v>
      </c>
      <c r="R1764" s="1">
        <v>9</v>
      </c>
      <c r="S1764" s="1">
        <v>9</v>
      </c>
      <c r="T1764" s="5">
        <v>0.5595238095238095</v>
      </c>
      <c r="U1764" s="5">
        <v>-1.7872340425531914</v>
      </c>
      <c r="V1764" s="5">
        <v>-0.8377285711011228</v>
      </c>
      <c r="W1764" s="36">
        <v>0.15676205066913956</v>
      </c>
      <c r="X1764" s="5" t="s">
        <v>3315</v>
      </c>
      <c r="Y1764"/>
    </row>
    <row r="1765" spans="1:25" ht="15">
      <c r="A1765" s="1" t="s">
        <v>3628</v>
      </c>
      <c r="B1765" s="1" t="s">
        <v>3629</v>
      </c>
      <c r="C1765" s="1" t="s">
        <v>94</v>
      </c>
      <c r="D1765" s="1" t="s">
        <v>36</v>
      </c>
      <c r="E1765" s="1">
        <v>881</v>
      </c>
      <c r="F1765" s="1">
        <v>37.1</v>
      </c>
      <c r="G1765" s="1">
        <v>12</v>
      </c>
      <c r="H1765" s="1">
        <v>12</v>
      </c>
      <c r="I1765" s="1">
        <v>13</v>
      </c>
      <c r="J1765" s="1">
        <v>6.2218555567</v>
      </c>
      <c r="K1765" s="35">
        <f t="shared" si="28"/>
        <v>0.002968295649819666</v>
      </c>
      <c r="L1765" s="1">
        <v>362</v>
      </c>
      <c r="M1765" s="1">
        <v>18</v>
      </c>
      <c r="N1765" s="1">
        <v>74</v>
      </c>
      <c r="O1765" s="1">
        <v>88</v>
      </c>
      <c r="P1765" s="1">
        <v>60</v>
      </c>
      <c r="Q1765" s="1">
        <v>73</v>
      </c>
      <c r="R1765" s="1">
        <v>32</v>
      </c>
      <c r="S1765" s="1">
        <v>17</v>
      </c>
      <c r="T1765" s="5">
        <v>0.5555555555555557</v>
      </c>
      <c r="U1765" s="5">
        <v>-1.7999999999999998</v>
      </c>
      <c r="V1765" s="5">
        <v>-0.84799690655495</v>
      </c>
      <c r="W1765" s="36">
        <v>0.17445292702528886</v>
      </c>
      <c r="X1765" s="5" t="s">
        <v>3315</v>
      </c>
      <c r="Y1765" t="s">
        <v>3630</v>
      </c>
    </row>
    <row r="1766" spans="1:25" ht="15">
      <c r="A1766" s="1" t="s">
        <v>3631</v>
      </c>
      <c r="B1766" s="1" t="s">
        <v>3632</v>
      </c>
      <c r="C1766" s="1" t="s">
        <v>49</v>
      </c>
      <c r="D1766" s="1" t="s">
        <v>34</v>
      </c>
      <c r="E1766" s="1">
        <v>958</v>
      </c>
      <c r="F1766" s="1">
        <v>64.5</v>
      </c>
      <c r="G1766" s="1">
        <v>15</v>
      </c>
      <c r="H1766" s="1">
        <v>6</v>
      </c>
      <c r="I1766" s="1">
        <v>15</v>
      </c>
      <c r="J1766" s="1">
        <v>2.39100980314</v>
      </c>
      <c r="K1766" s="35">
        <f t="shared" si="28"/>
        <v>0.0011406925044561663</v>
      </c>
      <c r="L1766" s="1">
        <v>60</v>
      </c>
      <c r="M1766" s="1">
        <v>52</v>
      </c>
      <c r="N1766" s="1">
        <v>4</v>
      </c>
      <c r="O1766" s="1">
        <v>1</v>
      </c>
      <c r="P1766" s="1">
        <v>1</v>
      </c>
      <c r="Q1766" s="1">
        <v>0</v>
      </c>
      <c r="R1766" s="1">
        <v>0</v>
      </c>
      <c r="S1766" s="1">
        <v>2</v>
      </c>
      <c r="T1766" s="5">
        <v>0.5555555555555557</v>
      </c>
      <c r="U1766" s="5">
        <v>-1.7999999999999998</v>
      </c>
      <c r="V1766" s="5">
        <v>-0.84799690655495</v>
      </c>
      <c r="W1766" s="36">
        <v>0.3378946847569844</v>
      </c>
      <c r="X1766" s="5" t="s">
        <v>3315</v>
      </c>
      <c r="Y1766"/>
    </row>
    <row r="1767" spans="1:25" ht="15">
      <c r="A1767" s="1" t="s">
        <v>3633</v>
      </c>
      <c r="B1767" s="1" t="s">
        <v>3634</v>
      </c>
      <c r="C1767" s="1" t="s">
        <v>94</v>
      </c>
      <c r="D1767" s="1" t="s">
        <v>36</v>
      </c>
      <c r="E1767" s="1">
        <v>119</v>
      </c>
      <c r="F1767" s="1">
        <v>22.6</v>
      </c>
      <c r="G1767" s="1">
        <v>2</v>
      </c>
      <c r="H1767" s="1">
        <v>2</v>
      </c>
      <c r="I1767" s="1">
        <v>2</v>
      </c>
      <c r="J1767" s="1">
        <v>0.46909815879</v>
      </c>
      <c r="K1767" s="35">
        <f t="shared" si="28"/>
        <v>0.00022379529890811166</v>
      </c>
      <c r="L1767" s="1">
        <v>8</v>
      </c>
      <c r="M1767" s="1">
        <v>0</v>
      </c>
      <c r="N1767" s="1">
        <v>1</v>
      </c>
      <c r="O1767" s="1">
        <v>4</v>
      </c>
      <c r="P1767" s="1">
        <v>1</v>
      </c>
      <c r="Q1767" s="1">
        <v>2</v>
      </c>
      <c r="R1767" s="1">
        <v>0</v>
      </c>
      <c r="S1767" s="1">
        <v>0</v>
      </c>
      <c r="T1767" s="5">
        <v>0.5555555555555557</v>
      </c>
      <c r="U1767" s="5">
        <v>-1.7999999999999998</v>
      </c>
      <c r="V1767" s="5">
        <v>-0.84799690655495</v>
      </c>
      <c r="W1767" s="36">
        <v>0.3378946847569844</v>
      </c>
      <c r="X1767" s="5" t="s">
        <v>3315</v>
      </c>
      <c r="Y1767"/>
    </row>
    <row r="1768" spans="1:25" ht="15">
      <c r="A1768" s="1" t="s">
        <v>3635</v>
      </c>
      <c r="B1768" s="1" t="s">
        <v>3636</v>
      </c>
      <c r="C1768" s="1" t="s">
        <v>94</v>
      </c>
      <c r="D1768" s="1" t="s">
        <v>36</v>
      </c>
      <c r="E1768" s="1">
        <v>91</v>
      </c>
      <c r="F1768" s="1">
        <v>4.1</v>
      </c>
      <c r="G1768" s="1">
        <v>2</v>
      </c>
      <c r="H1768" s="1">
        <v>2</v>
      </c>
      <c r="I1768" s="1">
        <v>2</v>
      </c>
      <c r="J1768" s="1">
        <v>0.15663069961700002</v>
      </c>
      <c r="K1768" s="35">
        <f t="shared" si="28"/>
        <v>7.472468945388752E-05</v>
      </c>
      <c r="L1768" s="1">
        <v>9</v>
      </c>
      <c r="M1768" s="1">
        <v>1</v>
      </c>
      <c r="N1768" s="1">
        <v>2</v>
      </c>
      <c r="O1768" s="1">
        <v>2</v>
      </c>
      <c r="P1768" s="1">
        <v>2</v>
      </c>
      <c r="Q1768" s="1">
        <v>2</v>
      </c>
      <c r="R1768" s="1">
        <v>0</v>
      </c>
      <c r="S1768" s="1">
        <v>0</v>
      </c>
      <c r="T1768" s="5">
        <v>0.5555555555555557</v>
      </c>
      <c r="U1768" s="5">
        <v>-1.7999999999999998</v>
      </c>
      <c r="V1768" s="5">
        <v>-0.84799690655495</v>
      </c>
      <c r="W1768" s="36">
        <v>0.18350341907227402</v>
      </c>
      <c r="X1768" s="5" t="s">
        <v>3315</v>
      </c>
      <c r="Y1768" t="s">
        <v>103</v>
      </c>
    </row>
    <row r="1769" spans="1:25" ht="15">
      <c r="A1769" s="1" t="s">
        <v>3637</v>
      </c>
      <c r="B1769" s="1" t="s">
        <v>3638</v>
      </c>
      <c r="C1769" s="1" t="s">
        <v>58</v>
      </c>
      <c r="D1769" s="1" t="s">
        <v>38</v>
      </c>
      <c r="E1769" s="1">
        <v>557</v>
      </c>
      <c r="F1769" s="1">
        <v>23.3</v>
      </c>
      <c r="G1769" s="1">
        <v>6</v>
      </c>
      <c r="H1769" s="1">
        <v>6</v>
      </c>
      <c r="I1769" s="1">
        <v>9</v>
      </c>
      <c r="J1769" s="1">
        <v>4.42912262277</v>
      </c>
      <c r="K1769" s="35">
        <f t="shared" si="28"/>
        <v>0.0021130264587272173</v>
      </c>
      <c r="L1769" s="1">
        <v>194</v>
      </c>
      <c r="M1769" s="1">
        <v>14</v>
      </c>
      <c r="N1769" s="1">
        <v>37</v>
      </c>
      <c r="O1769" s="1">
        <v>33</v>
      </c>
      <c r="P1769" s="1">
        <v>47</v>
      </c>
      <c r="Q1769" s="1">
        <v>31</v>
      </c>
      <c r="R1769" s="1">
        <v>21</v>
      </c>
      <c r="S1769" s="1">
        <v>11</v>
      </c>
      <c r="T1769" s="5">
        <v>0.55</v>
      </c>
      <c r="U1769" s="5">
        <v>-1.8181818181818181</v>
      </c>
      <c r="V1769" s="5">
        <v>-0.8624964762500652</v>
      </c>
      <c r="W1769" s="36">
        <v>0.07091278331196897</v>
      </c>
      <c r="X1769" s="5" t="s">
        <v>3315</v>
      </c>
      <c r="Y1769"/>
    </row>
    <row r="1770" spans="1:25" ht="15">
      <c r="A1770" s="1" t="s">
        <v>3639</v>
      </c>
      <c r="B1770" s="1" t="s">
        <v>3640</v>
      </c>
      <c r="C1770" s="1" t="s">
        <v>58</v>
      </c>
      <c r="D1770" s="1" t="s">
        <v>38</v>
      </c>
      <c r="E1770" s="1">
        <v>82</v>
      </c>
      <c r="F1770" s="1">
        <v>30.8</v>
      </c>
      <c r="G1770" s="1">
        <v>2</v>
      </c>
      <c r="H1770" s="1">
        <v>2</v>
      </c>
      <c r="I1770" s="1">
        <v>3</v>
      </c>
      <c r="J1770" s="1">
        <v>0.749165701832</v>
      </c>
      <c r="K1770" s="35">
        <f t="shared" si="28"/>
        <v>0.000357408698012506</v>
      </c>
      <c r="L1770" s="1">
        <v>11</v>
      </c>
      <c r="M1770" s="1">
        <v>0</v>
      </c>
      <c r="N1770" s="1">
        <v>3</v>
      </c>
      <c r="O1770" s="1">
        <v>3</v>
      </c>
      <c r="P1770" s="1">
        <v>2</v>
      </c>
      <c r="Q1770" s="1">
        <v>2</v>
      </c>
      <c r="R1770" s="1">
        <v>1</v>
      </c>
      <c r="S1770" s="1">
        <v>0</v>
      </c>
      <c r="T1770" s="5">
        <v>0.5454545454545455</v>
      </c>
      <c r="U1770" s="5">
        <v>-1.8333333333333335</v>
      </c>
      <c r="V1770" s="5">
        <v>-0.8744691179161412</v>
      </c>
      <c r="W1770" s="36">
        <v>0.08244173716174752</v>
      </c>
      <c r="X1770" s="5" t="s">
        <v>3315</v>
      </c>
      <c r="Y1770" t="s">
        <v>79</v>
      </c>
    </row>
    <row r="1771" spans="1:25" ht="15">
      <c r="A1771" s="1" t="s">
        <v>3641</v>
      </c>
      <c r="B1771" s="1" t="s">
        <v>3642</v>
      </c>
      <c r="C1771" s="1" t="s">
        <v>49</v>
      </c>
      <c r="D1771" s="1" t="s">
        <v>34</v>
      </c>
      <c r="E1771" s="1">
        <v>417</v>
      </c>
      <c r="F1771" s="1">
        <v>23.4</v>
      </c>
      <c r="G1771" s="1">
        <v>7</v>
      </c>
      <c r="H1771" s="1">
        <v>7</v>
      </c>
      <c r="I1771" s="1">
        <v>7</v>
      </c>
      <c r="J1771" s="1">
        <v>1.34031672715</v>
      </c>
      <c r="K1771" s="35">
        <f t="shared" si="28"/>
        <v>0.0006394324449232319</v>
      </c>
      <c r="L1771" s="1">
        <v>65</v>
      </c>
      <c r="M1771" s="1">
        <v>14</v>
      </c>
      <c r="N1771" s="1">
        <v>8</v>
      </c>
      <c r="O1771" s="1">
        <v>15</v>
      </c>
      <c r="P1771" s="1">
        <v>11</v>
      </c>
      <c r="Q1771" s="1">
        <v>11</v>
      </c>
      <c r="R1771" s="1">
        <v>2</v>
      </c>
      <c r="S1771" s="1">
        <v>4</v>
      </c>
      <c r="T1771" s="5">
        <v>0.5405405405405406</v>
      </c>
      <c r="U1771" s="5">
        <v>-1.85</v>
      </c>
      <c r="V1771" s="5">
        <v>-0.8875252707415876</v>
      </c>
      <c r="W1771" s="36">
        <v>0.17674957033644076</v>
      </c>
      <c r="X1771" s="5" t="s">
        <v>3315</v>
      </c>
      <c r="Y1771" t="s">
        <v>3377</v>
      </c>
    </row>
    <row r="1772" spans="1:25" ht="15">
      <c r="A1772" s="1" t="s">
        <v>3643</v>
      </c>
      <c r="B1772" s="1" t="s">
        <v>3644</v>
      </c>
      <c r="C1772" s="1" t="s">
        <v>49</v>
      </c>
      <c r="D1772" s="1" t="s">
        <v>34</v>
      </c>
      <c r="E1772" s="1">
        <v>618</v>
      </c>
      <c r="F1772" s="1">
        <v>23.3</v>
      </c>
      <c r="G1772" s="1">
        <v>13</v>
      </c>
      <c r="H1772" s="1">
        <v>13</v>
      </c>
      <c r="I1772" s="1">
        <v>13</v>
      </c>
      <c r="J1772" s="1">
        <v>1.87298096089</v>
      </c>
      <c r="K1772" s="35">
        <f t="shared" si="28"/>
        <v>0.0008935535689860297</v>
      </c>
      <c r="L1772" s="1">
        <v>109</v>
      </c>
      <c r="M1772" s="1">
        <v>25</v>
      </c>
      <c r="N1772" s="1">
        <v>16</v>
      </c>
      <c r="O1772" s="1">
        <v>26</v>
      </c>
      <c r="P1772" s="1">
        <v>14</v>
      </c>
      <c r="Q1772" s="1">
        <v>20</v>
      </c>
      <c r="R1772" s="1">
        <v>5</v>
      </c>
      <c r="S1772" s="1">
        <v>3</v>
      </c>
      <c r="T1772" s="5">
        <v>0.5254237288135594</v>
      </c>
      <c r="U1772" s="5">
        <v>-1.9032258064516128</v>
      </c>
      <c r="V1772" s="5">
        <v>-0.9284467389749659</v>
      </c>
      <c r="W1772" s="36">
        <v>0.2341324312444366</v>
      </c>
      <c r="X1772" s="5" t="s">
        <v>3315</v>
      </c>
      <c r="Y1772" t="s">
        <v>3435</v>
      </c>
    </row>
    <row r="1773" spans="1:25" ht="15">
      <c r="A1773" s="1" t="s">
        <v>3645</v>
      </c>
      <c r="B1773" s="1" t="s">
        <v>3646</v>
      </c>
      <c r="C1773" s="1" t="s">
        <v>58</v>
      </c>
      <c r="D1773" s="1" t="s">
        <v>38</v>
      </c>
      <c r="E1773" s="1">
        <v>618</v>
      </c>
      <c r="F1773" s="1">
        <v>28.8</v>
      </c>
      <c r="G1773" s="1">
        <v>9</v>
      </c>
      <c r="H1773" s="1">
        <v>9</v>
      </c>
      <c r="I1773" s="1">
        <v>9</v>
      </c>
      <c r="J1773" s="1">
        <v>10.8101201124</v>
      </c>
      <c r="K1773" s="35">
        <f t="shared" si="28"/>
        <v>0.0051572448462117474</v>
      </c>
      <c r="L1773" s="1">
        <v>423</v>
      </c>
      <c r="M1773" s="1">
        <v>12</v>
      </c>
      <c r="N1773" s="1">
        <v>91</v>
      </c>
      <c r="O1773" s="1">
        <v>102</v>
      </c>
      <c r="P1773" s="1">
        <v>79</v>
      </c>
      <c r="Q1773" s="1">
        <v>93</v>
      </c>
      <c r="R1773" s="1">
        <v>23</v>
      </c>
      <c r="S1773" s="1">
        <v>23</v>
      </c>
      <c r="T1773" s="5">
        <v>0.5163636363636365</v>
      </c>
      <c r="U1773" s="5">
        <v>-1.936619718309859</v>
      </c>
      <c r="V1773" s="5">
        <v>-0.9535406889073401</v>
      </c>
      <c r="W1773" s="36">
        <v>0.1913038098775637</v>
      </c>
      <c r="X1773" s="5" t="s">
        <v>3315</v>
      </c>
      <c r="Y1773"/>
    </row>
    <row r="1774" spans="1:25" ht="15">
      <c r="A1774" s="1" t="s">
        <v>3647</v>
      </c>
      <c r="B1774" s="1" t="s">
        <v>3648</v>
      </c>
      <c r="C1774" s="1" t="s">
        <v>89</v>
      </c>
      <c r="D1774" s="1" t="s">
        <v>35</v>
      </c>
      <c r="E1774" s="1">
        <v>1407</v>
      </c>
      <c r="F1774" s="1">
        <v>57.1</v>
      </c>
      <c r="G1774" s="1">
        <v>15</v>
      </c>
      <c r="H1774" s="1">
        <v>15</v>
      </c>
      <c r="I1774" s="1">
        <v>15</v>
      </c>
      <c r="J1774" s="1">
        <v>23.0321534205</v>
      </c>
      <c r="K1774" s="35">
        <f t="shared" si="28"/>
        <v>0.01098807906757481</v>
      </c>
      <c r="L1774" s="1">
        <v>1207</v>
      </c>
      <c r="M1774" s="1">
        <v>3</v>
      </c>
      <c r="N1774" s="1">
        <v>254</v>
      </c>
      <c r="O1774" s="1">
        <v>284</v>
      </c>
      <c r="P1774" s="1">
        <v>265</v>
      </c>
      <c r="Q1774" s="1">
        <v>215</v>
      </c>
      <c r="R1774" s="1">
        <v>134</v>
      </c>
      <c r="S1774" s="1">
        <v>52</v>
      </c>
      <c r="T1774" s="5">
        <v>0.5012406947890818</v>
      </c>
      <c r="U1774" s="5">
        <v>-1.995049504950495</v>
      </c>
      <c r="V1774" s="5">
        <v>-0.9964245457761728</v>
      </c>
      <c r="W1774" s="36">
        <v>0.09970335999141915</v>
      </c>
      <c r="X1774" s="5" t="s">
        <v>3315</v>
      </c>
      <c r="Y1774"/>
    </row>
    <row r="1775" spans="1:25" ht="15">
      <c r="A1775" s="1" t="s">
        <v>3649</v>
      </c>
      <c r="B1775" s="1" t="s">
        <v>3650</v>
      </c>
      <c r="C1775" s="1" t="s">
        <v>49</v>
      </c>
      <c r="D1775" s="1" t="s">
        <v>34</v>
      </c>
      <c r="E1775" s="1">
        <v>2534</v>
      </c>
      <c r="F1775" s="1">
        <v>70.3</v>
      </c>
      <c r="G1775" s="1">
        <v>37</v>
      </c>
      <c r="H1775" s="1">
        <v>37</v>
      </c>
      <c r="I1775" s="1">
        <v>37</v>
      </c>
      <c r="J1775" s="1">
        <v>2.3702366004</v>
      </c>
      <c r="K1775" s="35">
        <f t="shared" si="28"/>
        <v>0.0011307821157041222</v>
      </c>
      <c r="L1775" s="1">
        <v>168</v>
      </c>
      <c r="M1775" s="1">
        <v>165</v>
      </c>
      <c r="N1775" s="1">
        <v>3</v>
      </c>
      <c r="O1775" s="1">
        <v>0</v>
      </c>
      <c r="P1775" s="1">
        <v>0</v>
      </c>
      <c r="Q1775" s="1">
        <v>0</v>
      </c>
      <c r="R1775" s="1">
        <v>0</v>
      </c>
      <c r="S1775" s="1">
        <v>0</v>
      </c>
      <c r="T1775" s="5">
        <v>0.5</v>
      </c>
      <c r="U1775" s="5">
        <v>-2</v>
      </c>
      <c r="V1775" s="5">
        <v>-1</v>
      </c>
      <c r="W1775" s="36">
        <v>0.4226497308103742</v>
      </c>
      <c r="X1775" s="5" t="s">
        <v>3315</v>
      </c>
      <c r="Y1775"/>
    </row>
    <row r="1776" spans="1:25" ht="15">
      <c r="A1776" s="1" t="s">
        <v>3651</v>
      </c>
      <c r="B1776" s="1" t="s">
        <v>3652</v>
      </c>
      <c r="C1776" s="1" t="s">
        <v>49</v>
      </c>
      <c r="D1776" s="1" t="s">
        <v>34</v>
      </c>
      <c r="E1776" s="1">
        <v>2135</v>
      </c>
      <c r="F1776" s="1">
        <v>65.6</v>
      </c>
      <c r="G1776" s="1">
        <v>35</v>
      </c>
      <c r="H1776" s="1">
        <v>34</v>
      </c>
      <c r="I1776" s="1">
        <v>35</v>
      </c>
      <c r="J1776" s="1">
        <v>1.7235123367199998</v>
      </c>
      <c r="K1776" s="35">
        <f t="shared" si="28"/>
        <v>0.000822245731177005</v>
      </c>
      <c r="L1776" s="1">
        <v>95</v>
      </c>
      <c r="M1776" s="1">
        <v>92</v>
      </c>
      <c r="N1776" s="1">
        <v>3</v>
      </c>
      <c r="O1776" s="1">
        <v>0</v>
      </c>
      <c r="P1776" s="1">
        <v>0</v>
      </c>
      <c r="Q1776" s="1">
        <v>0</v>
      </c>
      <c r="R1776" s="1">
        <v>0</v>
      </c>
      <c r="S1776" s="1">
        <v>0</v>
      </c>
      <c r="T1776" s="5">
        <v>0.5</v>
      </c>
      <c r="U1776" s="5">
        <v>-2</v>
      </c>
      <c r="V1776" s="5">
        <v>-1</v>
      </c>
      <c r="W1776" s="36">
        <v>0.4226497308103742</v>
      </c>
      <c r="X1776" s="5" t="s">
        <v>3315</v>
      </c>
      <c r="Y1776"/>
    </row>
    <row r="1777" spans="1:25" ht="15">
      <c r="A1777" s="1" t="s">
        <v>3653</v>
      </c>
      <c r="B1777" s="1" t="s">
        <v>3654</v>
      </c>
      <c r="C1777" s="1" t="s">
        <v>49</v>
      </c>
      <c r="D1777" s="1" t="s">
        <v>34</v>
      </c>
      <c r="E1777" s="1">
        <v>1782</v>
      </c>
      <c r="F1777" s="1">
        <v>88.5</v>
      </c>
      <c r="G1777" s="1">
        <v>32</v>
      </c>
      <c r="H1777" s="1">
        <v>32</v>
      </c>
      <c r="I1777" s="1">
        <v>32</v>
      </c>
      <c r="J1777" s="1">
        <v>2.25953884866</v>
      </c>
      <c r="K1777" s="35">
        <f t="shared" si="28"/>
        <v>0.0010779709162250818</v>
      </c>
      <c r="L1777" s="1">
        <v>88</v>
      </c>
      <c r="M1777" s="1">
        <v>85</v>
      </c>
      <c r="N1777" s="1">
        <v>3</v>
      </c>
      <c r="O1777" s="1">
        <v>0</v>
      </c>
      <c r="P1777" s="1">
        <v>0</v>
      </c>
      <c r="Q1777" s="1">
        <v>0</v>
      </c>
      <c r="R1777" s="1">
        <v>0</v>
      </c>
      <c r="S1777" s="1">
        <v>0</v>
      </c>
      <c r="T1777" s="5">
        <v>0.5</v>
      </c>
      <c r="U1777" s="5">
        <v>-2</v>
      </c>
      <c r="V1777" s="5">
        <v>-1</v>
      </c>
      <c r="W1777" s="36">
        <v>0.4226497308103742</v>
      </c>
      <c r="X1777" s="5" t="s">
        <v>3315</v>
      </c>
      <c r="Y1777"/>
    </row>
    <row r="1778" spans="1:25" ht="15">
      <c r="A1778" s="1" t="s">
        <v>3655</v>
      </c>
      <c r="B1778" s="1" t="s">
        <v>3656</v>
      </c>
      <c r="C1778" s="1" t="s">
        <v>49</v>
      </c>
      <c r="D1778" s="1" t="s">
        <v>34</v>
      </c>
      <c r="E1778" s="1">
        <v>1891</v>
      </c>
      <c r="F1778" s="1">
        <v>64.7</v>
      </c>
      <c r="G1778" s="1">
        <v>32</v>
      </c>
      <c r="H1778" s="1">
        <v>32</v>
      </c>
      <c r="I1778" s="1">
        <v>32</v>
      </c>
      <c r="J1778" s="1">
        <v>1.29337539432</v>
      </c>
      <c r="K1778" s="35">
        <f t="shared" si="28"/>
        <v>0.0006170378790632156</v>
      </c>
      <c r="L1778" s="1">
        <v>82</v>
      </c>
      <c r="M1778" s="1">
        <v>79</v>
      </c>
      <c r="N1778" s="1">
        <v>3</v>
      </c>
      <c r="O1778" s="1">
        <v>0</v>
      </c>
      <c r="P1778" s="1">
        <v>0</v>
      </c>
      <c r="Q1778" s="1">
        <v>0</v>
      </c>
      <c r="R1778" s="1">
        <v>0</v>
      </c>
      <c r="S1778" s="1">
        <v>0</v>
      </c>
      <c r="T1778" s="5">
        <v>0.5</v>
      </c>
      <c r="U1778" s="5">
        <v>-2</v>
      </c>
      <c r="V1778" s="5">
        <v>-1</v>
      </c>
      <c r="W1778" s="36">
        <v>0.4226497308103742</v>
      </c>
      <c r="X1778" s="5" t="s">
        <v>3315</v>
      </c>
      <c r="Y1778"/>
    </row>
    <row r="1779" spans="1:25" ht="15">
      <c r="A1779" s="1" t="s">
        <v>3657</v>
      </c>
      <c r="B1779" s="1" t="s">
        <v>3658</v>
      </c>
      <c r="C1779" s="1" t="s">
        <v>49</v>
      </c>
      <c r="D1779" s="1" t="s">
        <v>34</v>
      </c>
      <c r="E1779" s="1">
        <v>1997</v>
      </c>
      <c r="F1779" s="1">
        <v>79.2</v>
      </c>
      <c r="G1779" s="1">
        <v>31</v>
      </c>
      <c r="H1779" s="1">
        <v>28</v>
      </c>
      <c r="I1779" s="1">
        <v>31</v>
      </c>
      <c r="J1779" s="1">
        <v>1.57148403557</v>
      </c>
      <c r="K1779" s="35">
        <f t="shared" si="28"/>
        <v>0.0007497167338641255</v>
      </c>
      <c r="L1779" s="1">
        <v>85</v>
      </c>
      <c r="M1779" s="1">
        <v>82</v>
      </c>
      <c r="N1779" s="1">
        <v>3</v>
      </c>
      <c r="O1779" s="1">
        <v>0</v>
      </c>
      <c r="P1779" s="1">
        <v>0</v>
      </c>
      <c r="Q1779" s="1">
        <v>0</v>
      </c>
      <c r="R1779" s="1">
        <v>0</v>
      </c>
      <c r="S1779" s="1">
        <v>0</v>
      </c>
      <c r="T1779" s="5">
        <v>0.5</v>
      </c>
      <c r="U1779" s="5">
        <v>-2</v>
      </c>
      <c r="V1779" s="5">
        <v>-1</v>
      </c>
      <c r="W1779" s="36">
        <v>0.4226497308103742</v>
      </c>
      <c r="X1779" s="5" t="s">
        <v>3315</v>
      </c>
      <c r="Y1779"/>
    </row>
    <row r="1780" spans="1:25" ht="15">
      <c r="A1780" s="1" t="s">
        <v>3659</v>
      </c>
      <c r="B1780" s="1" t="s">
        <v>3660</v>
      </c>
      <c r="C1780" s="1" t="s">
        <v>49</v>
      </c>
      <c r="D1780" s="1" t="s">
        <v>34</v>
      </c>
      <c r="E1780" s="1">
        <v>1353</v>
      </c>
      <c r="F1780" s="1">
        <v>68.9</v>
      </c>
      <c r="G1780" s="1">
        <v>20</v>
      </c>
      <c r="H1780" s="1">
        <v>20</v>
      </c>
      <c r="I1780" s="1">
        <v>20</v>
      </c>
      <c r="J1780" s="1">
        <v>4.63489287276</v>
      </c>
      <c r="K1780" s="35">
        <f t="shared" si="28"/>
        <v>0.002211194430056911</v>
      </c>
      <c r="L1780" s="1">
        <v>106</v>
      </c>
      <c r="M1780" s="1">
        <v>103</v>
      </c>
      <c r="N1780" s="1">
        <v>3</v>
      </c>
      <c r="O1780" s="1">
        <v>0</v>
      </c>
      <c r="P1780" s="1">
        <v>0</v>
      </c>
      <c r="Q1780" s="1">
        <v>0</v>
      </c>
      <c r="R1780" s="1">
        <v>0</v>
      </c>
      <c r="S1780" s="1">
        <v>0</v>
      </c>
      <c r="T1780" s="5">
        <v>0.5</v>
      </c>
      <c r="U1780" s="5">
        <v>-2</v>
      </c>
      <c r="V1780" s="5">
        <v>-1</v>
      </c>
      <c r="W1780" s="36">
        <v>0.4226497308103742</v>
      </c>
      <c r="X1780" s="5" t="s">
        <v>3315</v>
      </c>
      <c r="Y1780"/>
    </row>
    <row r="1781" spans="1:25" ht="15">
      <c r="A1781" s="1" t="s">
        <v>3661</v>
      </c>
      <c r="B1781" s="1" t="s">
        <v>3662</v>
      </c>
      <c r="C1781" s="1" t="s">
        <v>94</v>
      </c>
      <c r="D1781" s="1" t="s">
        <v>36</v>
      </c>
      <c r="E1781" s="1">
        <v>968</v>
      </c>
      <c r="F1781" s="1">
        <v>24.1</v>
      </c>
      <c r="G1781" s="1">
        <v>19</v>
      </c>
      <c r="H1781" s="1">
        <v>19</v>
      </c>
      <c r="I1781" s="1">
        <v>20</v>
      </c>
      <c r="J1781" s="1">
        <v>1.32575590182</v>
      </c>
      <c r="K1781" s="35">
        <f t="shared" si="28"/>
        <v>0.0006324858300282139</v>
      </c>
      <c r="L1781" s="1">
        <v>150</v>
      </c>
      <c r="M1781" s="1">
        <v>12</v>
      </c>
      <c r="N1781" s="1">
        <v>26</v>
      </c>
      <c r="O1781" s="1">
        <v>36</v>
      </c>
      <c r="P1781" s="1">
        <v>31</v>
      </c>
      <c r="Q1781" s="1">
        <v>29</v>
      </c>
      <c r="R1781" s="1">
        <v>10</v>
      </c>
      <c r="S1781" s="1">
        <v>6</v>
      </c>
      <c r="T1781" s="5">
        <v>0.5</v>
      </c>
      <c r="U1781" s="5">
        <v>-2</v>
      </c>
      <c r="V1781" s="5">
        <v>-1</v>
      </c>
      <c r="W1781" s="36">
        <v>0.14001938821795876</v>
      </c>
      <c r="X1781" s="5" t="s">
        <v>3315</v>
      </c>
      <c r="Y1781" t="s">
        <v>3456</v>
      </c>
    </row>
    <row r="1782" spans="1:25" ht="15">
      <c r="A1782" s="1" t="s">
        <v>3663</v>
      </c>
      <c r="B1782" s="1" t="s">
        <v>3664</v>
      </c>
      <c r="C1782" s="1" t="s">
        <v>49</v>
      </c>
      <c r="D1782" s="1" t="s">
        <v>34</v>
      </c>
      <c r="E1782" s="1">
        <v>591</v>
      </c>
      <c r="F1782" s="1">
        <v>64.4</v>
      </c>
      <c r="G1782" s="1">
        <v>14</v>
      </c>
      <c r="H1782" s="1">
        <v>14</v>
      </c>
      <c r="I1782" s="1">
        <v>14</v>
      </c>
      <c r="J1782" s="1">
        <v>1.30372025888</v>
      </c>
      <c r="K1782" s="35">
        <f t="shared" si="28"/>
        <v>0.0006219731618243777</v>
      </c>
      <c r="L1782" s="1">
        <v>28</v>
      </c>
      <c r="M1782" s="1">
        <v>25</v>
      </c>
      <c r="N1782" s="1">
        <v>3</v>
      </c>
      <c r="O1782" s="1">
        <v>0</v>
      </c>
      <c r="P1782" s="1">
        <v>0</v>
      </c>
      <c r="Q1782" s="1">
        <v>0</v>
      </c>
      <c r="R1782" s="1">
        <v>0</v>
      </c>
      <c r="S1782" s="1">
        <v>0</v>
      </c>
      <c r="T1782" s="5">
        <v>0.5</v>
      </c>
      <c r="U1782" s="5">
        <v>-2</v>
      </c>
      <c r="V1782" s="5">
        <v>-1</v>
      </c>
      <c r="W1782" s="36">
        <v>0.4226497308103742</v>
      </c>
      <c r="X1782" s="5" t="s">
        <v>3315</v>
      </c>
      <c r="Y1782"/>
    </row>
    <row r="1783" spans="1:25" ht="15">
      <c r="A1783" s="1" t="s">
        <v>3665</v>
      </c>
      <c r="B1783" s="1" t="s">
        <v>3666</v>
      </c>
      <c r="C1783" s="1" t="s">
        <v>49</v>
      </c>
      <c r="D1783" s="1" t="s">
        <v>34</v>
      </c>
      <c r="E1783" s="1">
        <v>622</v>
      </c>
      <c r="F1783" s="1">
        <v>61.9</v>
      </c>
      <c r="G1783" s="1">
        <v>13</v>
      </c>
      <c r="H1783" s="1">
        <v>13</v>
      </c>
      <c r="I1783" s="1">
        <v>13</v>
      </c>
      <c r="J1783" s="1">
        <v>2.30547550432</v>
      </c>
      <c r="K1783" s="35">
        <f t="shared" si="28"/>
        <v>0.0010998861750928337</v>
      </c>
      <c r="L1783" s="1">
        <v>36</v>
      </c>
      <c r="M1783" s="1">
        <v>33</v>
      </c>
      <c r="N1783" s="1">
        <v>3</v>
      </c>
      <c r="O1783" s="1">
        <v>0</v>
      </c>
      <c r="P1783" s="1">
        <v>0</v>
      </c>
      <c r="Q1783" s="1">
        <v>0</v>
      </c>
      <c r="R1783" s="1">
        <v>0</v>
      </c>
      <c r="S1783" s="1">
        <v>0</v>
      </c>
      <c r="T1783" s="5">
        <v>0.5</v>
      </c>
      <c r="U1783" s="5">
        <v>-2</v>
      </c>
      <c r="V1783" s="5">
        <v>-1</v>
      </c>
      <c r="W1783" s="36">
        <v>0.4226497308103742</v>
      </c>
      <c r="X1783" s="5" t="s">
        <v>3315</v>
      </c>
      <c r="Y1783"/>
    </row>
    <row r="1784" spans="1:25" ht="15">
      <c r="A1784" s="1" t="s">
        <v>3667</v>
      </c>
      <c r="B1784" s="1" t="s">
        <v>3668</v>
      </c>
      <c r="C1784" s="1" t="s">
        <v>49</v>
      </c>
      <c r="D1784" s="1" t="s">
        <v>34</v>
      </c>
      <c r="E1784" s="1">
        <v>648</v>
      </c>
      <c r="F1784" s="1">
        <v>57.5</v>
      </c>
      <c r="G1784" s="1">
        <v>11</v>
      </c>
      <c r="H1784" s="1">
        <v>11</v>
      </c>
      <c r="I1784" s="1">
        <v>11</v>
      </c>
      <c r="J1784" s="1">
        <v>2.05319199733</v>
      </c>
      <c r="K1784" s="35">
        <f t="shared" si="28"/>
        <v>0.000979527862448744</v>
      </c>
      <c r="L1784" s="1">
        <v>43</v>
      </c>
      <c r="M1784" s="1">
        <v>40</v>
      </c>
      <c r="N1784" s="1">
        <v>3</v>
      </c>
      <c r="O1784" s="1">
        <v>0</v>
      </c>
      <c r="P1784" s="1">
        <v>0</v>
      </c>
      <c r="Q1784" s="1">
        <v>0</v>
      </c>
      <c r="R1784" s="1">
        <v>0</v>
      </c>
      <c r="S1784" s="1">
        <v>0</v>
      </c>
      <c r="T1784" s="5">
        <v>0.5</v>
      </c>
      <c r="U1784" s="5">
        <v>-2</v>
      </c>
      <c r="V1784" s="5">
        <v>-1</v>
      </c>
      <c r="W1784" s="36">
        <v>0.4226497308103742</v>
      </c>
      <c r="X1784" s="5" t="s">
        <v>3315</v>
      </c>
      <c r="Y1784"/>
    </row>
    <row r="1785" spans="1:25" ht="15">
      <c r="A1785" s="1" t="s">
        <v>3669</v>
      </c>
      <c r="B1785" s="1" t="s">
        <v>3670</v>
      </c>
      <c r="C1785" s="1" t="s">
        <v>49</v>
      </c>
      <c r="D1785" s="1" t="s">
        <v>34</v>
      </c>
      <c r="E1785" s="1">
        <v>456</v>
      </c>
      <c r="F1785" s="1">
        <v>38.4</v>
      </c>
      <c r="G1785" s="1">
        <v>10</v>
      </c>
      <c r="H1785" s="1">
        <v>10</v>
      </c>
      <c r="I1785" s="1">
        <v>10</v>
      </c>
      <c r="J1785" s="1">
        <v>1.38167348292</v>
      </c>
      <c r="K1785" s="35">
        <f t="shared" si="28"/>
        <v>0.0006591627451727375</v>
      </c>
      <c r="L1785" s="1">
        <v>25</v>
      </c>
      <c r="M1785" s="1">
        <v>22</v>
      </c>
      <c r="N1785" s="1">
        <v>3</v>
      </c>
      <c r="O1785" s="1">
        <v>0</v>
      </c>
      <c r="P1785" s="1">
        <v>0</v>
      </c>
      <c r="Q1785" s="1">
        <v>0</v>
      </c>
      <c r="R1785" s="1">
        <v>0</v>
      </c>
      <c r="S1785" s="1">
        <v>0</v>
      </c>
      <c r="T1785" s="5">
        <v>0.5</v>
      </c>
      <c r="U1785" s="5">
        <v>-2</v>
      </c>
      <c r="V1785" s="5">
        <v>-1</v>
      </c>
      <c r="W1785" s="36">
        <v>0.4226497308103742</v>
      </c>
      <c r="X1785" s="5" t="s">
        <v>3315</v>
      </c>
      <c r="Y1785"/>
    </row>
    <row r="1786" spans="1:25" ht="15">
      <c r="A1786" s="1" t="s">
        <v>3671</v>
      </c>
      <c r="B1786" s="1" t="s">
        <v>3672</v>
      </c>
      <c r="C1786" s="1" t="s">
        <v>49</v>
      </c>
      <c r="D1786" s="1" t="s">
        <v>34</v>
      </c>
      <c r="E1786" s="1">
        <v>521</v>
      </c>
      <c r="F1786" s="1">
        <v>98.6</v>
      </c>
      <c r="G1786" s="1">
        <v>7</v>
      </c>
      <c r="H1786" s="1">
        <v>7</v>
      </c>
      <c r="I1786" s="1">
        <v>7</v>
      </c>
      <c r="J1786" s="1">
        <v>3.38157716759</v>
      </c>
      <c r="K1786" s="35">
        <f t="shared" si="28"/>
        <v>0.001613268052370327</v>
      </c>
      <c r="L1786" s="1">
        <v>25</v>
      </c>
      <c r="M1786" s="1">
        <v>22</v>
      </c>
      <c r="N1786" s="1">
        <v>3</v>
      </c>
      <c r="O1786" s="1">
        <v>0</v>
      </c>
      <c r="P1786" s="1">
        <v>0</v>
      </c>
      <c r="Q1786" s="1">
        <v>0</v>
      </c>
      <c r="R1786" s="1">
        <v>0</v>
      </c>
      <c r="S1786" s="1">
        <v>0</v>
      </c>
      <c r="T1786" s="5">
        <v>0.5</v>
      </c>
      <c r="U1786" s="5">
        <v>-2</v>
      </c>
      <c r="V1786" s="5">
        <v>-1</v>
      </c>
      <c r="W1786" s="36">
        <v>0.4226497308103742</v>
      </c>
      <c r="X1786" s="5" t="s">
        <v>3315</v>
      </c>
      <c r="Y1786"/>
    </row>
    <row r="1787" spans="1:25" ht="15">
      <c r="A1787" s="1" t="s">
        <v>3673</v>
      </c>
      <c r="B1787" s="1" t="s">
        <v>3674</v>
      </c>
      <c r="C1787" s="1" t="s">
        <v>89</v>
      </c>
      <c r="D1787" s="1" t="s">
        <v>35</v>
      </c>
      <c r="E1787" s="1">
        <v>126</v>
      </c>
      <c r="F1787" s="1">
        <v>13.5</v>
      </c>
      <c r="G1787" s="1">
        <v>2</v>
      </c>
      <c r="H1787" s="1">
        <v>1</v>
      </c>
      <c r="I1787" s="1">
        <v>2</v>
      </c>
      <c r="J1787" s="1">
        <v>5.88088088088</v>
      </c>
      <c r="K1787" s="35">
        <f t="shared" si="28"/>
        <v>0.002805624942068297</v>
      </c>
      <c r="L1787" s="1">
        <v>94</v>
      </c>
      <c r="M1787" s="1">
        <v>4</v>
      </c>
      <c r="N1787" s="1">
        <v>20</v>
      </c>
      <c r="O1787" s="1">
        <v>27</v>
      </c>
      <c r="P1787" s="1">
        <v>14</v>
      </c>
      <c r="Q1787" s="1">
        <v>13</v>
      </c>
      <c r="R1787" s="1">
        <v>9</v>
      </c>
      <c r="S1787" s="1">
        <v>7</v>
      </c>
      <c r="T1787" s="5">
        <v>0.5</v>
      </c>
      <c r="U1787" s="5">
        <v>-2</v>
      </c>
      <c r="V1787" s="5">
        <v>-1</v>
      </c>
      <c r="W1787" s="36">
        <v>0.08711443987463371</v>
      </c>
      <c r="X1787" s="5" t="s">
        <v>3315</v>
      </c>
      <c r="Y1787"/>
    </row>
    <row r="1788" spans="1:25" ht="15">
      <c r="A1788" s="1" t="s">
        <v>3675</v>
      </c>
      <c r="B1788" s="1" t="s">
        <v>3676</v>
      </c>
      <c r="C1788" s="1" t="s">
        <v>49</v>
      </c>
      <c r="D1788" s="1" t="s">
        <v>34</v>
      </c>
      <c r="E1788" s="1">
        <v>1893</v>
      </c>
      <c r="F1788" s="1">
        <v>27.4</v>
      </c>
      <c r="G1788" s="1">
        <v>35</v>
      </c>
      <c r="H1788" s="1">
        <v>35</v>
      </c>
      <c r="I1788" s="1">
        <v>35</v>
      </c>
      <c r="J1788" s="1">
        <v>2.64497670519</v>
      </c>
      <c r="K1788" s="35">
        <f t="shared" si="28"/>
        <v>0.0012618539238564304</v>
      </c>
      <c r="L1788" s="1">
        <v>306</v>
      </c>
      <c r="M1788" s="1">
        <v>256</v>
      </c>
      <c r="N1788" s="1">
        <v>23</v>
      </c>
      <c r="O1788" s="1">
        <v>6</v>
      </c>
      <c r="P1788" s="1">
        <v>6</v>
      </c>
      <c r="Q1788" s="1">
        <v>5</v>
      </c>
      <c r="R1788" s="1">
        <v>6</v>
      </c>
      <c r="S1788" s="1">
        <v>4</v>
      </c>
      <c r="T1788" s="5">
        <v>0.4736842105263158</v>
      </c>
      <c r="U1788" s="5">
        <v>-2.111111111111111</v>
      </c>
      <c r="V1788" s="5">
        <v>-1.0780025120012733</v>
      </c>
      <c r="W1788" s="36">
        <v>0.3603328281859895</v>
      </c>
      <c r="X1788" s="5" t="s">
        <v>3315</v>
      </c>
      <c r="Y1788"/>
    </row>
    <row r="1789" spans="1:25" ht="15">
      <c r="A1789" s="1" t="s">
        <v>3677</v>
      </c>
      <c r="B1789" s="1" t="s">
        <v>3678</v>
      </c>
      <c r="C1789" s="1" t="s">
        <v>49</v>
      </c>
      <c r="D1789" s="1" t="s">
        <v>34</v>
      </c>
      <c r="E1789" s="1">
        <v>853</v>
      </c>
      <c r="F1789" s="1">
        <v>73.3</v>
      </c>
      <c r="G1789" s="1">
        <v>13</v>
      </c>
      <c r="H1789" s="1">
        <v>13</v>
      </c>
      <c r="I1789" s="1">
        <v>13</v>
      </c>
      <c r="J1789" s="1">
        <v>1.83782989047</v>
      </c>
      <c r="K1789" s="35">
        <f t="shared" si="28"/>
        <v>0.0008767838499748201</v>
      </c>
      <c r="L1789" s="1">
        <v>50</v>
      </c>
      <c r="M1789" s="1">
        <v>34</v>
      </c>
      <c r="N1789" s="1">
        <v>5</v>
      </c>
      <c r="O1789" s="1">
        <v>6</v>
      </c>
      <c r="P1789" s="1">
        <v>1</v>
      </c>
      <c r="Q1789" s="1">
        <v>1</v>
      </c>
      <c r="R1789" s="1">
        <v>1</v>
      </c>
      <c r="S1789" s="1">
        <v>2</v>
      </c>
      <c r="T1789" s="5">
        <v>0.4666666666666667</v>
      </c>
      <c r="U1789" s="5">
        <v>-2.142857142857143</v>
      </c>
      <c r="V1789" s="5">
        <v>-1.0995356735509143</v>
      </c>
      <c r="W1789" s="36">
        <v>0.2192589605121529</v>
      </c>
      <c r="X1789" s="5" t="s">
        <v>3315</v>
      </c>
      <c r="Y1789"/>
    </row>
    <row r="1790" spans="1:25" ht="15">
      <c r="A1790" s="1" t="s">
        <v>3679</v>
      </c>
      <c r="B1790" s="1" t="s">
        <v>3680</v>
      </c>
      <c r="C1790" s="1" t="s">
        <v>94</v>
      </c>
      <c r="D1790" s="1" t="s">
        <v>36</v>
      </c>
      <c r="E1790" s="1">
        <v>223</v>
      </c>
      <c r="F1790" s="1">
        <v>7.3</v>
      </c>
      <c r="G1790" s="1">
        <v>5</v>
      </c>
      <c r="H1790" s="1">
        <v>5</v>
      </c>
      <c r="I1790" s="1">
        <v>5</v>
      </c>
      <c r="J1790" s="1">
        <v>0.16026443632</v>
      </c>
      <c r="K1790" s="35">
        <f t="shared" si="28"/>
        <v>7.645825667508251E-05</v>
      </c>
      <c r="L1790" s="1">
        <v>16</v>
      </c>
      <c r="M1790" s="1">
        <v>0</v>
      </c>
      <c r="N1790" s="1">
        <v>1</v>
      </c>
      <c r="O1790" s="1">
        <v>7</v>
      </c>
      <c r="P1790" s="1">
        <v>4</v>
      </c>
      <c r="Q1790" s="1">
        <v>3</v>
      </c>
      <c r="R1790" s="1">
        <v>1</v>
      </c>
      <c r="S1790" s="1">
        <v>0</v>
      </c>
      <c r="T1790" s="5">
        <v>0.4666666666666667</v>
      </c>
      <c r="U1790" s="5">
        <v>-2.142857142857143</v>
      </c>
      <c r="V1790" s="5">
        <v>-1.0995356735509143</v>
      </c>
      <c r="W1790" s="36">
        <v>0.2644631521069276</v>
      </c>
      <c r="X1790" s="5" t="s">
        <v>3315</v>
      </c>
      <c r="Y1790"/>
    </row>
    <row r="1791" spans="1:25" ht="15">
      <c r="A1791" s="1" t="s">
        <v>3681</v>
      </c>
      <c r="B1791" s="1" t="s">
        <v>3682</v>
      </c>
      <c r="C1791" s="1" t="s">
        <v>94</v>
      </c>
      <c r="D1791" s="1" t="s">
        <v>36</v>
      </c>
      <c r="E1791" s="1">
        <v>391</v>
      </c>
      <c r="F1791" s="1">
        <v>17.5</v>
      </c>
      <c r="G1791" s="1">
        <v>6</v>
      </c>
      <c r="H1791" s="1">
        <v>5</v>
      </c>
      <c r="I1791" s="1">
        <v>7</v>
      </c>
      <c r="J1791" s="1">
        <v>0.594199130984</v>
      </c>
      <c r="K1791" s="35">
        <f t="shared" si="28"/>
        <v>0.00028347792383690603</v>
      </c>
      <c r="L1791" s="1">
        <v>32</v>
      </c>
      <c r="M1791" s="1">
        <v>0</v>
      </c>
      <c r="N1791" s="1">
        <v>8</v>
      </c>
      <c r="O1791" s="1">
        <v>9</v>
      </c>
      <c r="P1791" s="1">
        <v>6</v>
      </c>
      <c r="Q1791" s="1">
        <v>8</v>
      </c>
      <c r="R1791" s="1">
        <v>0</v>
      </c>
      <c r="S1791" s="1">
        <v>1</v>
      </c>
      <c r="T1791" s="5">
        <v>0.4615384615384616</v>
      </c>
      <c r="U1791" s="5">
        <v>-2.1666666666666665</v>
      </c>
      <c r="V1791" s="5">
        <v>-1.1154772174199359</v>
      </c>
      <c r="W1791" s="36">
        <v>0.1971217732158002</v>
      </c>
      <c r="X1791" s="5" t="s">
        <v>3315</v>
      </c>
      <c r="Y1791" t="s">
        <v>3683</v>
      </c>
    </row>
    <row r="1792" spans="1:25" ht="15">
      <c r="A1792" s="1" t="s">
        <v>3684</v>
      </c>
      <c r="B1792" s="1" t="s">
        <v>3685</v>
      </c>
      <c r="C1792" s="1" t="s">
        <v>89</v>
      </c>
      <c r="D1792" s="1" t="s">
        <v>35</v>
      </c>
      <c r="E1792" s="1">
        <v>520</v>
      </c>
      <c r="F1792" s="1">
        <v>29.8</v>
      </c>
      <c r="G1792" s="1">
        <v>7</v>
      </c>
      <c r="H1792" s="1">
        <v>7</v>
      </c>
      <c r="I1792" s="1">
        <v>8</v>
      </c>
      <c r="J1792" s="1">
        <v>2.53756592696</v>
      </c>
      <c r="K1792" s="35">
        <f t="shared" si="28"/>
        <v>0.0012106108593303623</v>
      </c>
      <c r="L1792" s="1">
        <v>102</v>
      </c>
      <c r="M1792" s="1">
        <v>0</v>
      </c>
      <c r="N1792" s="1">
        <v>26</v>
      </c>
      <c r="O1792" s="1">
        <v>24</v>
      </c>
      <c r="P1792" s="1">
        <v>21</v>
      </c>
      <c r="Q1792" s="1">
        <v>16</v>
      </c>
      <c r="R1792" s="1">
        <v>12</v>
      </c>
      <c r="S1792" s="1">
        <v>3</v>
      </c>
      <c r="T1792" s="5">
        <v>0.4594594594594595</v>
      </c>
      <c r="U1792" s="5">
        <v>-2.176470588235294</v>
      </c>
      <c r="V1792" s="5">
        <v>-1.1219905243786104</v>
      </c>
      <c r="W1792" s="36">
        <v>0.05959548314983351</v>
      </c>
      <c r="X1792" s="5" t="s">
        <v>3315</v>
      </c>
      <c r="Y1792"/>
    </row>
    <row r="1793" spans="1:25" ht="15">
      <c r="A1793" s="1" t="s">
        <v>3686</v>
      </c>
      <c r="B1793" s="1" t="s">
        <v>3687</v>
      </c>
      <c r="C1793" s="1" t="s">
        <v>94</v>
      </c>
      <c r="D1793" s="1" t="s">
        <v>36</v>
      </c>
      <c r="E1793" s="1">
        <v>148</v>
      </c>
      <c r="F1793" s="1">
        <v>8.5</v>
      </c>
      <c r="G1793" s="1">
        <v>2</v>
      </c>
      <c r="H1793" s="1">
        <v>2</v>
      </c>
      <c r="I1793" s="1">
        <v>2</v>
      </c>
      <c r="J1793" s="1">
        <v>1.69267389579</v>
      </c>
      <c r="K1793" s="35">
        <f t="shared" si="28"/>
        <v>0.0008075334625899969</v>
      </c>
      <c r="L1793" s="1">
        <v>32</v>
      </c>
      <c r="M1793" s="1">
        <v>6</v>
      </c>
      <c r="N1793" s="1">
        <v>7</v>
      </c>
      <c r="O1793" s="1">
        <v>7</v>
      </c>
      <c r="P1793" s="1">
        <v>5</v>
      </c>
      <c r="Q1793" s="1">
        <v>5</v>
      </c>
      <c r="R1793" s="1">
        <v>2</v>
      </c>
      <c r="S1793" s="1">
        <v>0</v>
      </c>
      <c r="T1793" s="5">
        <v>0.45454545454545453</v>
      </c>
      <c r="U1793" s="5">
        <v>-2.2</v>
      </c>
      <c r="V1793" s="5">
        <v>-1.1375035237499351</v>
      </c>
      <c r="W1793" s="36">
        <v>0.09335605400175474</v>
      </c>
      <c r="X1793" s="5" t="s">
        <v>3315</v>
      </c>
      <c r="Y1793"/>
    </row>
    <row r="1794" spans="1:25" ht="15">
      <c r="A1794" s="1" t="s">
        <v>3688</v>
      </c>
      <c r="B1794" s="1" t="s">
        <v>3689</v>
      </c>
      <c r="C1794" s="1" t="s">
        <v>49</v>
      </c>
      <c r="D1794" s="1" t="s">
        <v>34</v>
      </c>
      <c r="E1794" s="1">
        <v>2859</v>
      </c>
      <c r="F1794" s="1">
        <v>75.7</v>
      </c>
      <c r="G1794" s="1">
        <v>46</v>
      </c>
      <c r="H1794" s="1">
        <v>45</v>
      </c>
      <c r="I1794" s="1">
        <v>46</v>
      </c>
      <c r="J1794" s="1">
        <v>2.05445802504</v>
      </c>
      <c r="K1794" s="35">
        <f t="shared" si="28"/>
        <v>0.0009801318534141236</v>
      </c>
      <c r="L1794" s="1">
        <v>138</v>
      </c>
      <c r="M1794" s="1">
        <v>131</v>
      </c>
      <c r="N1794" s="1">
        <v>5</v>
      </c>
      <c r="O1794" s="1">
        <v>1</v>
      </c>
      <c r="P1794" s="1">
        <v>0</v>
      </c>
      <c r="Q1794" s="1">
        <v>1</v>
      </c>
      <c r="R1794" s="1">
        <v>0</v>
      </c>
      <c r="S1794" s="1">
        <v>0</v>
      </c>
      <c r="T1794" s="5">
        <v>0.4444444444444444</v>
      </c>
      <c r="U1794" s="5">
        <v>-2.25</v>
      </c>
      <c r="V1794" s="5">
        <v>-1.1699250014423124</v>
      </c>
      <c r="W1794" s="36">
        <v>0.3896982542928837</v>
      </c>
      <c r="X1794" s="5" t="s">
        <v>3315</v>
      </c>
      <c r="Y1794"/>
    </row>
    <row r="1795" spans="1:25" ht="15">
      <c r="A1795" s="1" t="s">
        <v>3690</v>
      </c>
      <c r="B1795" s="1" t="s">
        <v>3691</v>
      </c>
      <c r="C1795" s="1" t="s">
        <v>49</v>
      </c>
      <c r="D1795" s="1" t="s">
        <v>34</v>
      </c>
      <c r="E1795" s="1">
        <v>1689</v>
      </c>
      <c r="F1795" s="1">
        <v>21.8</v>
      </c>
      <c r="G1795" s="1">
        <v>27</v>
      </c>
      <c r="H1795" s="1">
        <v>26</v>
      </c>
      <c r="I1795" s="1">
        <v>27</v>
      </c>
      <c r="J1795" s="1">
        <v>1.13736425007</v>
      </c>
      <c r="K1795" s="35">
        <f t="shared" si="28"/>
        <v>0.0005426087643753975</v>
      </c>
      <c r="L1795" s="1">
        <v>124</v>
      </c>
      <c r="M1795" s="1">
        <v>117</v>
      </c>
      <c r="N1795" s="1">
        <v>6</v>
      </c>
      <c r="O1795" s="1">
        <v>0</v>
      </c>
      <c r="P1795" s="1">
        <v>0</v>
      </c>
      <c r="Q1795" s="1">
        <v>1</v>
      </c>
      <c r="R1795" s="1">
        <v>0</v>
      </c>
      <c r="S1795" s="1">
        <v>0</v>
      </c>
      <c r="T1795" s="5">
        <v>0.4444444444444444</v>
      </c>
      <c r="U1795" s="5">
        <v>-2.25</v>
      </c>
      <c r="V1795" s="5">
        <v>-1.1699250014423124</v>
      </c>
      <c r="W1795" s="36">
        <v>0.4935247991494074</v>
      </c>
      <c r="X1795" s="5" t="s">
        <v>3315</v>
      </c>
      <c r="Y1795"/>
    </row>
    <row r="1796" spans="1:25" ht="15">
      <c r="A1796" s="1" t="s">
        <v>3692</v>
      </c>
      <c r="B1796" s="1" t="s">
        <v>3693</v>
      </c>
      <c r="C1796" s="1" t="s">
        <v>89</v>
      </c>
      <c r="D1796" s="1" t="s">
        <v>35</v>
      </c>
      <c r="E1796" s="1">
        <v>232</v>
      </c>
      <c r="F1796" s="1">
        <v>26.6</v>
      </c>
      <c r="G1796" s="1">
        <v>4</v>
      </c>
      <c r="H1796" s="1">
        <v>4</v>
      </c>
      <c r="I1796" s="1">
        <v>4</v>
      </c>
      <c r="J1796" s="1">
        <v>1.8161579471599998</v>
      </c>
      <c r="K1796" s="35">
        <f t="shared" si="28"/>
        <v>0.0008664446940005322</v>
      </c>
      <c r="L1796" s="1">
        <v>62</v>
      </c>
      <c r="M1796" s="1">
        <v>3</v>
      </c>
      <c r="N1796" s="1">
        <v>14</v>
      </c>
      <c r="O1796" s="1">
        <v>17</v>
      </c>
      <c r="P1796" s="1">
        <v>11</v>
      </c>
      <c r="Q1796" s="1">
        <v>12</v>
      </c>
      <c r="R1796" s="1">
        <v>3</v>
      </c>
      <c r="S1796" s="1">
        <v>2</v>
      </c>
      <c r="T1796" s="5">
        <v>0.4444444444444444</v>
      </c>
      <c r="U1796" s="5">
        <v>-2.25</v>
      </c>
      <c r="V1796" s="5">
        <v>-1.1699250014423124</v>
      </c>
      <c r="W1796" s="36">
        <v>0.1022653903484097</v>
      </c>
      <c r="X1796" s="5" t="s">
        <v>3315</v>
      </c>
      <c r="Y1796"/>
    </row>
    <row r="1797" spans="1:25" ht="15">
      <c r="A1797" s="1" t="s">
        <v>3694</v>
      </c>
      <c r="B1797" s="1" t="s">
        <v>3695</v>
      </c>
      <c r="C1797" s="1" t="s">
        <v>49</v>
      </c>
      <c r="D1797" s="1" t="s">
        <v>34</v>
      </c>
      <c r="E1797" s="1">
        <v>2367</v>
      </c>
      <c r="F1797" s="1">
        <v>77.5</v>
      </c>
      <c r="G1797" s="1">
        <v>40</v>
      </c>
      <c r="H1797" s="1">
        <v>39</v>
      </c>
      <c r="I1797" s="1">
        <v>40</v>
      </c>
      <c r="J1797" s="1">
        <v>3.55213340707</v>
      </c>
      <c r="K1797" s="35">
        <f t="shared" si="28"/>
        <v>0.00169463627750582</v>
      </c>
      <c r="L1797" s="1">
        <v>167</v>
      </c>
      <c r="M1797" s="1">
        <v>163</v>
      </c>
      <c r="N1797" s="1">
        <v>4</v>
      </c>
      <c r="O1797" s="1">
        <v>0</v>
      </c>
      <c r="P1797" s="1">
        <v>0</v>
      </c>
      <c r="Q1797" s="1">
        <v>0</v>
      </c>
      <c r="R1797" s="1">
        <v>0</v>
      </c>
      <c r="S1797" s="1">
        <v>0</v>
      </c>
      <c r="T1797" s="5">
        <v>0.4285714285714286</v>
      </c>
      <c r="U1797" s="5">
        <v>-2.3333333333333335</v>
      </c>
      <c r="V1797" s="5">
        <v>-1.222392421336448</v>
      </c>
      <c r="W1797" s="36">
        <v>0.42264973081037444</v>
      </c>
      <c r="X1797" s="5" t="s">
        <v>3315</v>
      </c>
      <c r="Y1797"/>
    </row>
    <row r="1798" spans="1:25" ht="15">
      <c r="A1798" s="1" t="s">
        <v>3696</v>
      </c>
      <c r="B1798" s="1" t="s">
        <v>3697</v>
      </c>
      <c r="C1798" s="1" t="s">
        <v>49</v>
      </c>
      <c r="D1798" s="1" t="s">
        <v>34</v>
      </c>
      <c r="E1798" s="1">
        <v>1558</v>
      </c>
      <c r="F1798" s="1">
        <v>91.6</v>
      </c>
      <c r="G1798" s="1">
        <v>25</v>
      </c>
      <c r="H1798" s="1">
        <v>25</v>
      </c>
      <c r="I1798" s="1">
        <v>26</v>
      </c>
      <c r="J1798" s="1">
        <v>2.50327463251</v>
      </c>
      <c r="K1798" s="35">
        <f t="shared" si="28"/>
        <v>0.0011942513184803644</v>
      </c>
      <c r="L1798" s="1">
        <v>86</v>
      </c>
      <c r="M1798" s="1">
        <v>82</v>
      </c>
      <c r="N1798" s="1">
        <v>4</v>
      </c>
      <c r="O1798" s="1">
        <v>0</v>
      </c>
      <c r="P1798" s="1">
        <v>0</v>
      </c>
      <c r="Q1798" s="1">
        <v>0</v>
      </c>
      <c r="R1798" s="1">
        <v>0</v>
      </c>
      <c r="S1798" s="1">
        <v>0</v>
      </c>
      <c r="T1798" s="5">
        <v>0.4285714285714286</v>
      </c>
      <c r="U1798" s="5">
        <v>-2.3333333333333335</v>
      </c>
      <c r="V1798" s="5">
        <v>-1.222392421336448</v>
      </c>
      <c r="W1798" s="36">
        <v>0.42264973081037444</v>
      </c>
      <c r="X1798" s="5" t="s">
        <v>3315</v>
      </c>
      <c r="Y1798"/>
    </row>
    <row r="1799" spans="1:25" ht="15">
      <c r="A1799" s="1" t="s">
        <v>3698</v>
      </c>
      <c r="B1799" s="1" t="s">
        <v>3699</v>
      </c>
      <c r="C1799" s="1" t="s">
        <v>49</v>
      </c>
      <c r="D1799" s="1" t="s">
        <v>34</v>
      </c>
      <c r="E1799" s="1">
        <v>974</v>
      </c>
      <c r="F1799" s="1">
        <v>62.8</v>
      </c>
      <c r="G1799" s="1">
        <v>18</v>
      </c>
      <c r="H1799" s="1">
        <v>18</v>
      </c>
      <c r="I1799" s="1">
        <v>18</v>
      </c>
      <c r="J1799" s="1">
        <v>2.66933600267</v>
      </c>
      <c r="K1799" s="35">
        <f t="shared" si="28"/>
        <v>0.001273475151010231</v>
      </c>
      <c r="L1799" s="1">
        <v>48</v>
      </c>
      <c r="M1799" s="1">
        <v>44</v>
      </c>
      <c r="N1799" s="1">
        <v>4</v>
      </c>
      <c r="O1799" s="1">
        <v>0</v>
      </c>
      <c r="P1799" s="1">
        <v>0</v>
      </c>
      <c r="Q1799" s="1">
        <v>0</v>
      </c>
      <c r="R1799" s="1">
        <v>0</v>
      </c>
      <c r="S1799" s="1">
        <v>0</v>
      </c>
      <c r="T1799" s="5">
        <v>0.4285714285714286</v>
      </c>
      <c r="U1799" s="5">
        <v>-2.3333333333333335</v>
      </c>
      <c r="V1799" s="5">
        <v>-1.222392421336448</v>
      </c>
      <c r="W1799" s="36">
        <v>0.42264973081037444</v>
      </c>
      <c r="X1799" s="5" t="s">
        <v>3315</v>
      </c>
      <c r="Y1799"/>
    </row>
    <row r="1800" spans="1:25" ht="15">
      <c r="A1800" s="1" t="s">
        <v>3700</v>
      </c>
      <c r="B1800" s="1" t="s">
        <v>3701</v>
      </c>
      <c r="C1800" s="1" t="s">
        <v>49</v>
      </c>
      <c r="D1800" s="1" t="s">
        <v>34</v>
      </c>
      <c r="E1800" s="1">
        <v>387</v>
      </c>
      <c r="F1800" s="1">
        <v>46</v>
      </c>
      <c r="G1800" s="1">
        <v>7</v>
      </c>
      <c r="H1800" s="1">
        <v>7</v>
      </c>
      <c r="I1800" s="1">
        <v>7</v>
      </c>
      <c r="J1800" s="1">
        <v>1.74026539047</v>
      </c>
      <c r="K1800" s="35">
        <f t="shared" si="28"/>
        <v>0.0008302382048231943</v>
      </c>
      <c r="L1800" s="1">
        <v>24</v>
      </c>
      <c r="M1800" s="1">
        <v>20</v>
      </c>
      <c r="N1800" s="1">
        <v>2</v>
      </c>
      <c r="O1800" s="1">
        <v>1</v>
      </c>
      <c r="P1800" s="1">
        <v>1</v>
      </c>
      <c r="Q1800" s="1">
        <v>0</v>
      </c>
      <c r="R1800" s="1">
        <v>0</v>
      </c>
      <c r="S1800" s="1">
        <v>0</v>
      </c>
      <c r="T1800" s="5">
        <v>0.4285714285714286</v>
      </c>
      <c r="U1800" s="5">
        <v>-2.3333333333333335</v>
      </c>
      <c r="V1800" s="5">
        <v>-1.222392421336448</v>
      </c>
      <c r="W1800" s="36">
        <v>0.057190958417936644</v>
      </c>
      <c r="X1800" s="5" t="s">
        <v>3315</v>
      </c>
      <c r="Y1800"/>
    </row>
    <row r="1801" spans="1:25" ht="15">
      <c r="A1801" s="1" t="s">
        <v>3702</v>
      </c>
      <c r="B1801" s="1" t="s">
        <v>3703</v>
      </c>
      <c r="C1801" s="1" t="s">
        <v>94</v>
      </c>
      <c r="D1801" s="1" t="s">
        <v>36</v>
      </c>
      <c r="E1801" s="1">
        <v>88</v>
      </c>
      <c r="F1801" s="1">
        <v>34.1</v>
      </c>
      <c r="G1801" s="1">
        <v>2</v>
      </c>
      <c r="H1801" s="1">
        <v>2</v>
      </c>
      <c r="I1801" s="1">
        <v>2</v>
      </c>
      <c r="J1801" s="1">
        <v>0.284131268646</v>
      </c>
      <c r="K1801" s="35">
        <f t="shared" si="28"/>
        <v>0.00013555210355075916</v>
      </c>
      <c r="L1801" s="1">
        <v>4</v>
      </c>
      <c r="M1801" s="1">
        <v>0</v>
      </c>
      <c r="N1801" s="1">
        <v>1</v>
      </c>
      <c r="O1801" s="1">
        <v>2</v>
      </c>
      <c r="P1801" s="1">
        <v>1</v>
      </c>
      <c r="Q1801" s="1">
        <v>0</v>
      </c>
      <c r="R1801" s="1">
        <v>0</v>
      </c>
      <c r="S1801" s="1">
        <v>0</v>
      </c>
      <c r="T1801" s="5">
        <v>0.4285714285714286</v>
      </c>
      <c r="U1801" s="5">
        <v>-2.3333333333333335</v>
      </c>
      <c r="V1801" s="5">
        <v>-1.222392421336448</v>
      </c>
      <c r="W1801" s="36">
        <v>0.057190958417936644</v>
      </c>
      <c r="X1801" s="5" t="s">
        <v>3315</v>
      </c>
      <c r="Y1801"/>
    </row>
    <row r="1802" spans="1:25" ht="15">
      <c r="A1802" s="1" t="s">
        <v>3704</v>
      </c>
      <c r="B1802" s="1" t="s">
        <v>3705</v>
      </c>
      <c r="C1802" s="1" t="s">
        <v>94</v>
      </c>
      <c r="D1802" s="1" t="s">
        <v>36</v>
      </c>
      <c r="E1802" s="1">
        <v>1007</v>
      </c>
      <c r="F1802" s="1">
        <v>38.7</v>
      </c>
      <c r="G1802" s="1">
        <v>16</v>
      </c>
      <c r="H1802" s="1">
        <v>16</v>
      </c>
      <c r="I1802" s="1">
        <v>16</v>
      </c>
      <c r="J1802" s="1">
        <v>4.75026087498</v>
      </c>
      <c r="K1802" s="35">
        <f t="shared" si="28"/>
        <v>0.0022662336922187032</v>
      </c>
      <c r="L1802" s="1">
        <v>305</v>
      </c>
      <c r="M1802" s="1">
        <v>0</v>
      </c>
      <c r="N1802" s="1">
        <v>62</v>
      </c>
      <c r="O1802" s="1">
        <v>93</v>
      </c>
      <c r="P1802" s="1">
        <v>64</v>
      </c>
      <c r="Q1802" s="1">
        <v>64</v>
      </c>
      <c r="R1802" s="1">
        <v>13</v>
      </c>
      <c r="S1802" s="1">
        <v>9</v>
      </c>
      <c r="T1802" s="5">
        <v>0.4009009009009009</v>
      </c>
      <c r="U1802" s="5">
        <v>-2.49438202247191</v>
      </c>
      <c r="V1802" s="5">
        <v>-1.318682435383708</v>
      </c>
      <c r="W1802" s="36">
        <v>0.11281930429174217</v>
      </c>
      <c r="X1802" s="5" t="s">
        <v>3315</v>
      </c>
      <c r="Y1802" t="s">
        <v>55</v>
      </c>
    </row>
    <row r="1803" spans="1:25" ht="15">
      <c r="A1803" s="1" t="s">
        <v>3706</v>
      </c>
      <c r="B1803" s="1" t="s">
        <v>3707</v>
      </c>
      <c r="C1803" s="1" t="s">
        <v>49</v>
      </c>
      <c r="D1803" s="1" t="s">
        <v>34</v>
      </c>
      <c r="E1803" s="1">
        <v>2860</v>
      </c>
      <c r="F1803" s="1">
        <v>65.5</v>
      </c>
      <c r="G1803" s="1">
        <v>49</v>
      </c>
      <c r="H1803" s="1">
        <v>49</v>
      </c>
      <c r="I1803" s="1">
        <v>49</v>
      </c>
      <c r="J1803" s="1">
        <v>1.67725199034</v>
      </c>
      <c r="K1803" s="35">
        <f t="shared" si="28"/>
        <v>0.0008001760473555866</v>
      </c>
      <c r="L1803" s="1">
        <v>150</v>
      </c>
      <c r="M1803" s="1">
        <v>145</v>
      </c>
      <c r="N1803" s="1">
        <v>4</v>
      </c>
      <c r="O1803" s="1">
        <v>1</v>
      </c>
      <c r="P1803" s="1">
        <v>0</v>
      </c>
      <c r="Q1803" s="1">
        <v>0</v>
      </c>
      <c r="R1803" s="1">
        <v>0</v>
      </c>
      <c r="S1803" s="1">
        <v>0</v>
      </c>
      <c r="T1803" s="5">
        <v>0.375</v>
      </c>
      <c r="U1803" s="5">
        <v>-2.6666666666666665</v>
      </c>
      <c r="V1803" s="5">
        <v>-1.4150374992788437</v>
      </c>
      <c r="W1803" s="36">
        <v>0.29985995798599524</v>
      </c>
      <c r="X1803" s="5" t="s">
        <v>3315</v>
      </c>
      <c r="Y1803"/>
    </row>
    <row r="1804" spans="1:25" ht="15">
      <c r="A1804" s="1" t="s">
        <v>3708</v>
      </c>
      <c r="B1804" s="1" t="s">
        <v>3709</v>
      </c>
      <c r="C1804" s="1" t="s">
        <v>49</v>
      </c>
      <c r="D1804" s="1" t="s">
        <v>34</v>
      </c>
      <c r="E1804" s="1">
        <v>519</v>
      </c>
      <c r="F1804" s="1">
        <v>51.3</v>
      </c>
      <c r="G1804" s="1">
        <v>8</v>
      </c>
      <c r="H1804" s="1">
        <v>4</v>
      </c>
      <c r="I1804" s="1">
        <v>9</v>
      </c>
      <c r="J1804" s="1">
        <v>3.35800012437</v>
      </c>
      <c r="K1804" s="35">
        <f t="shared" si="28"/>
        <v>0.0016020200196592213</v>
      </c>
      <c r="L1804" s="1">
        <v>54</v>
      </c>
      <c r="M1804" s="1">
        <v>49</v>
      </c>
      <c r="N1804" s="1">
        <v>4</v>
      </c>
      <c r="O1804" s="1">
        <v>1</v>
      </c>
      <c r="P1804" s="1">
        <v>0</v>
      </c>
      <c r="Q1804" s="1">
        <v>0</v>
      </c>
      <c r="R1804" s="1">
        <v>0</v>
      </c>
      <c r="S1804" s="1">
        <v>0</v>
      </c>
      <c r="T1804" s="5">
        <v>0.375</v>
      </c>
      <c r="U1804" s="5">
        <v>-2.6666666666666665</v>
      </c>
      <c r="V1804" s="5">
        <v>-1.4150374992788437</v>
      </c>
      <c r="W1804" s="36">
        <v>0.29985995798599524</v>
      </c>
      <c r="X1804" s="5" t="s">
        <v>3315</v>
      </c>
      <c r="Y1804"/>
    </row>
    <row r="1805" spans="1:25" ht="15">
      <c r="A1805" s="1" t="s">
        <v>3710</v>
      </c>
      <c r="B1805" s="1" t="s">
        <v>3711</v>
      </c>
      <c r="C1805" s="1" t="s">
        <v>49</v>
      </c>
      <c r="D1805" s="1" t="s">
        <v>34</v>
      </c>
      <c r="E1805" s="1">
        <v>470</v>
      </c>
      <c r="F1805" s="1">
        <v>46</v>
      </c>
      <c r="G1805" s="1">
        <v>7</v>
      </c>
      <c r="H1805" s="1">
        <v>3</v>
      </c>
      <c r="I1805" s="1">
        <v>7</v>
      </c>
      <c r="J1805" s="1">
        <v>3.23725331507</v>
      </c>
      <c r="K1805" s="35">
        <f t="shared" si="28"/>
        <v>0.0015444146597294428</v>
      </c>
      <c r="L1805" s="1">
        <v>52</v>
      </c>
      <c r="M1805" s="1">
        <v>47</v>
      </c>
      <c r="N1805" s="1">
        <v>4</v>
      </c>
      <c r="O1805" s="1">
        <v>1</v>
      </c>
      <c r="P1805" s="1">
        <v>0</v>
      </c>
      <c r="Q1805" s="1">
        <v>0</v>
      </c>
      <c r="R1805" s="1">
        <v>0</v>
      </c>
      <c r="S1805" s="1">
        <v>0</v>
      </c>
      <c r="T1805" s="5">
        <v>0.375</v>
      </c>
      <c r="U1805" s="5">
        <v>-2.6666666666666665</v>
      </c>
      <c r="V1805" s="5">
        <v>-1.4150374992788437</v>
      </c>
      <c r="W1805" s="36">
        <v>0.29985995798599524</v>
      </c>
      <c r="X1805" s="5" t="s">
        <v>3315</v>
      </c>
      <c r="Y1805"/>
    </row>
    <row r="1806" spans="1:25" ht="15">
      <c r="A1806" s="1" t="s">
        <v>3712</v>
      </c>
      <c r="B1806" s="1" t="s">
        <v>3713</v>
      </c>
      <c r="C1806" s="1" t="s">
        <v>89</v>
      </c>
      <c r="D1806" s="1" t="s">
        <v>35</v>
      </c>
      <c r="E1806" s="1">
        <v>951</v>
      </c>
      <c r="F1806" s="1">
        <v>75.3</v>
      </c>
      <c r="G1806" s="1">
        <v>13</v>
      </c>
      <c r="H1806" s="1">
        <v>13</v>
      </c>
      <c r="I1806" s="1">
        <v>14</v>
      </c>
      <c r="J1806" s="1">
        <v>19.5327033261</v>
      </c>
      <c r="K1806" s="35">
        <f aca="true" t="shared" si="29" ref="K1806:K1869">J1806/J$7</f>
        <v>0.009318576714569704</v>
      </c>
      <c r="L1806" s="1">
        <v>525</v>
      </c>
      <c r="M1806" s="1">
        <v>0</v>
      </c>
      <c r="N1806" s="1">
        <v>130</v>
      </c>
      <c r="O1806" s="1">
        <v>130</v>
      </c>
      <c r="P1806" s="1">
        <v>125</v>
      </c>
      <c r="Q1806" s="1">
        <v>83</v>
      </c>
      <c r="R1806" s="1">
        <v>44</v>
      </c>
      <c r="S1806" s="1">
        <v>13</v>
      </c>
      <c r="T1806" s="5">
        <v>0.36855670103092797</v>
      </c>
      <c r="U1806" s="5">
        <v>-2.7132867132867133</v>
      </c>
      <c r="V1806" s="5">
        <v>-1.4400415054087383</v>
      </c>
      <c r="W1806" s="36">
        <v>0.05543823165354415</v>
      </c>
      <c r="X1806" s="5" t="s">
        <v>3315</v>
      </c>
      <c r="Y1806" t="s">
        <v>3521</v>
      </c>
    </row>
    <row r="1807" spans="1:25" ht="15">
      <c r="A1807" s="1" t="s">
        <v>3714</v>
      </c>
      <c r="B1807" s="1" t="s">
        <v>3715</v>
      </c>
      <c r="C1807" s="1" t="s">
        <v>86</v>
      </c>
      <c r="D1807" s="1" t="s">
        <v>37</v>
      </c>
      <c r="E1807" s="1">
        <v>378</v>
      </c>
      <c r="F1807" s="1">
        <v>23.7</v>
      </c>
      <c r="G1807" s="1">
        <v>6</v>
      </c>
      <c r="H1807" s="1">
        <v>5</v>
      </c>
      <c r="I1807" s="1">
        <v>6</v>
      </c>
      <c r="J1807" s="1">
        <v>1.39450564775</v>
      </c>
      <c r="K1807" s="35">
        <f t="shared" si="29"/>
        <v>0.0006652846582733463</v>
      </c>
      <c r="L1807" s="1">
        <v>50</v>
      </c>
      <c r="M1807" s="1">
        <v>0</v>
      </c>
      <c r="N1807" s="1">
        <v>12</v>
      </c>
      <c r="O1807" s="1">
        <v>13</v>
      </c>
      <c r="P1807" s="1">
        <v>13</v>
      </c>
      <c r="Q1807" s="1">
        <v>12</v>
      </c>
      <c r="R1807" s="1">
        <v>0</v>
      </c>
      <c r="S1807" s="1">
        <v>0</v>
      </c>
      <c r="T1807" s="5">
        <v>0.3658536585365854</v>
      </c>
      <c r="U1807" s="5">
        <v>-2.7333333333333334</v>
      </c>
      <c r="V1807" s="5">
        <v>-1.450661409009565</v>
      </c>
      <c r="W1807" s="36">
        <v>0.16171870308256042</v>
      </c>
      <c r="X1807" s="5" t="s">
        <v>3315</v>
      </c>
      <c r="Y1807" t="s">
        <v>103</v>
      </c>
    </row>
    <row r="1808" spans="1:25" ht="15">
      <c r="A1808" s="1" t="s">
        <v>3716</v>
      </c>
      <c r="B1808" s="1" t="s">
        <v>3717</v>
      </c>
      <c r="C1808" s="1" t="s">
        <v>94</v>
      </c>
      <c r="D1808" s="1" t="s">
        <v>36</v>
      </c>
      <c r="E1808" s="1">
        <v>296</v>
      </c>
      <c r="F1808" s="1">
        <v>8.6</v>
      </c>
      <c r="G1808" s="1">
        <v>6</v>
      </c>
      <c r="H1808" s="1">
        <v>3</v>
      </c>
      <c r="I1808" s="1">
        <v>8</v>
      </c>
      <c r="J1808" s="1">
        <v>0.13248835206600001</v>
      </c>
      <c r="K1808" s="35">
        <f t="shared" si="29"/>
        <v>6.320696382380616E-05</v>
      </c>
      <c r="L1808" s="1">
        <v>12</v>
      </c>
      <c r="M1808" s="1">
        <v>3</v>
      </c>
      <c r="N1808" s="1">
        <v>0</v>
      </c>
      <c r="O1808" s="1">
        <v>8</v>
      </c>
      <c r="P1808" s="1">
        <v>0</v>
      </c>
      <c r="Q1808" s="1">
        <v>1</v>
      </c>
      <c r="R1808" s="1">
        <v>0</v>
      </c>
      <c r="S1808" s="1">
        <v>0</v>
      </c>
      <c r="T1808" s="5">
        <v>0.3636363636363637</v>
      </c>
      <c r="U1808" s="5">
        <v>-2.75</v>
      </c>
      <c r="V1808" s="5">
        <v>-1.4594316186372973</v>
      </c>
      <c r="W1808" s="36">
        <v>0.47439611875571946</v>
      </c>
      <c r="X1808" s="5" t="s">
        <v>3315</v>
      </c>
      <c r="Y1808" t="s">
        <v>51</v>
      </c>
    </row>
    <row r="1809" spans="1:25" ht="15">
      <c r="A1809" s="1" t="s">
        <v>3718</v>
      </c>
      <c r="B1809" s="1" t="s">
        <v>3719</v>
      </c>
      <c r="C1809" s="1" t="s">
        <v>49</v>
      </c>
      <c r="D1809" s="1" t="s">
        <v>34</v>
      </c>
      <c r="E1809" s="1">
        <v>4246</v>
      </c>
      <c r="F1809" s="1">
        <v>78.4</v>
      </c>
      <c r="G1809" s="1">
        <v>70</v>
      </c>
      <c r="H1809" s="1">
        <v>70</v>
      </c>
      <c r="I1809" s="1">
        <v>70</v>
      </c>
      <c r="J1809" s="1">
        <v>3.48750040742</v>
      </c>
      <c r="K1809" s="35">
        <f t="shared" si="29"/>
        <v>0.0016638014485793758</v>
      </c>
      <c r="L1809" s="1">
        <v>321</v>
      </c>
      <c r="M1809" s="1">
        <v>315</v>
      </c>
      <c r="N1809" s="1">
        <v>5</v>
      </c>
      <c r="O1809" s="1">
        <v>1</v>
      </c>
      <c r="P1809" s="1">
        <v>0</v>
      </c>
      <c r="Q1809" s="1">
        <v>0</v>
      </c>
      <c r="R1809" s="1">
        <v>0</v>
      </c>
      <c r="S1809" s="1">
        <v>0</v>
      </c>
      <c r="T1809" s="5">
        <v>0.3333333333333333</v>
      </c>
      <c r="U1809" s="5">
        <v>-3</v>
      </c>
      <c r="V1809" s="5">
        <v>-1.5849625007211563</v>
      </c>
      <c r="W1809" s="36">
        <v>0.32063377951324257</v>
      </c>
      <c r="X1809" s="5" t="s">
        <v>3315</v>
      </c>
      <c r="Y1809"/>
    </row>
    <row r="1810" spans="1:25" ht="15">
      <c r="A1810" s="1" t="s">
        <v>3720</v>
      </c>
      <c r="B1810" s="1" t="s">
        <v>3721</v>
      </c>
      <c r="C1810" s="1" t="s">
        <v>49</v>
      </c>
      <c r="D1810" s="1" t="s">
        <v>34</v>
      </c>
      <c r="E1810" s="1">
        <v>2891</v>
      </c>
      <c r="F1810" s="1">
        <v>72.9</v>
      </c>
      <c r="G1810" s="1">
        <v>42</v>
      </c>
      <c r="H1810" s="1">
        <v>42</v>
      </c>
      <c r="I1810" s="1">
        <v>43</v>
      </c>
      <c r="J1810" s="1">
        <v>4.14770923712</v>
      </c>
      <c r="K1810" s="35">
        <f t="shared" si="29"/>
        <v>0.0019787709909148206</v>
      </c>
      <c r="L1810" s="1">
        <v>196</v>
      </c>
      <c r="M1810" s="1">
        <v>182</v>
      </c>
      <c r="N1810" s="1">
        <v>9</v>
      </c>
      <c r="O1810" s="1">
        <v>2</v>
      </c>
      <c r="P1810" s="1">
        <v>1</v>
      </c>
      <c r="Q1810" s="1">
        <v>1</v>
      </c>
      <c r="R1810" s="1">
        <v>0</v>
      </c>
      <c r="S1810" s="1">
        <v>1</v>
      </c>
      <c r="T1810" s="5">
        <v>0.3333333333333333</v>
      </c>
      <c r="U1810" s="5">
        <v>-3</v>
      </c>
      <c r="V1810" s="5">
        <v>-1.5849625007211563</v>
      </c>
      <c r="W1810" s="36">
        <v>0.315810294710258</v>
      </c>
      <c r="X1810" s="5" t="s">
        <v>3315</v>
      </c>
      <c r="Y1810"/>
    </row>
    <row r="1811" spans="1:25" ht="15">
      <c r="A1811" s="1" t="s">
        <v>3722</v>
      </c>
      <c r="B1811" s="1" t="s">
        <v>3723</v>
      </c>
      <c r="C1811" s="1" t="s">
        <v>49</v>
      </c>
      <c r="D1811" s="1" t="s">
        <v>34</v>
      </c>
      <c r="E1811" s="1">
        <v>1185</v>
      </c>
      <c r="F1811" s="1">
        <v>20</v>
      </c>
      <c r="G1811" s="1">
        <v>21</v>
      </c>
      <c r="H1811" s="1">
        <v>19</v>
      </c>
      <c r="I1811" s="1">
        <v>21</v>
      </c>
      <c r="J1811" s="1">
        <v>0.732545215722</v>
      </c>
      <c r="K1811" s="35">
        <f t="shared" si="29"/>
        <v>0.00034947946915648165</v>
      </c>
      <c r="L1811" s="1">
        <v>58</v>
      </c>
      <c r="M1811" s="1">
        <v>52</v>
      </c>
      <c r="N1811" s="1">
        <v>6</v>
      </c>
      <c r="O1811" s="1">
        <v>0</v>
      </c>
      <c r="P1811" s="1">
        <v>0</v>
      </c>
      <c r="Q1811" s="1">
        <v>0</v>
      </c>
      <c r="R1811" s="1">
        <v>0</v>
      </c>
      <c r="S1811" s="1">
        <v>0</v>
      </c>
      <c r="T1811" s="5">
        <v>0.3333333333333333</v>
      </c>
      <c r="U1811" s="5">
        <v>-3</v>
      </c>
      <c r="V1811" s="5">
        <v>-1.5849625007211563</v>
      </c>
      <c r="W1811" s="36">
        <v>0.4226497308103742</v>
      </c>
      <c r="X1811" s="5" t="s">
        <v>3315</v>
      </c>
      <c r="Y1811"/>
    </row>
    <row r="1812" spans="1:25" ht="15">
      <c r="A1812" s="1" t="s">
        <v>3724</v>
      </c>
      <c r="B1812" s="1" t="s">
        <v>3725</v>
      </c>
      <c r="C1812" s="1" t="s">
        <v>49</v>
      </c>
      <c r="D1812" s="1" t="s">
        <v>34</v>
      </c>
      <c r="E1812" s="1">
        <v>791</v>
      </c>
      <c r="F1812" s="1">
        <v>91.4</v>
      </c>
      <c r="G1812" s="1">
        <v>13</v>
      </c>
      <c r="H1812" s="1">
        <v>13</v>
      </c>
      <c r="I1812" s="1">
        <v>13</v>
      </c>
      <c r="J1812" s="1">
        <v>5.39633049526</v>
      </c>
      <c r="K1812" s="35">
        <f t="shared" si="29"/>
        <v>0.0025744577623343563</v>
      </c>
      <c r="L1812" s="1">
        <v>90</v>
      </c>
      <c r="M1812" s="1">
        <v>84</v>
      </c>
      <c r="N1812" s="1">
        <v>4</v>
      </c>
      <c r="O1812" s="1">
        <v>2</v>
      </c>
      <c r="P1812" s="1">
        <v>0</v>
      </c>
      <c r="Q1812" s="1">
        <v>0</v>
      </c>
      <c r="R1812" s="1">
        <v>0</v>
      </c>
      <c r="S1812" s="1">
        <v>0</v>
      </c>
      <c r="T1812" s="5">
        <v>0.3333333333333333</v>
      </c>
      <c r="U1812" s="5">
        <v>-3</v>
      </c>
      <c r="V1812" s="5">
        <v>-1.5849625007211563</v>
      </c>
      <c r="W1812" s="36">
        <v>0.2254033307585166</v>
      </c>
      <c r="X1812" s="5" t="s">
        <v>3315</v>
      </c>
      <c r="Y1812"/>
    </row>
    <row r="1813" spans="1:25" ht="15">
      <c r="A1813" s="1" t="s">
        <v>3726</v>
      </c>
      <c r="B1813" s="1" t="s">
        <v>3727</v>
      </c>
      <c r="C1813" s="1" t="s">
        <v>94</v>
      </c>
      <c r="D1813" s="1" t="s">
        <v>36</v>
      </c>
      <c r="E1813" s="1">
        <v>592</v>
      </c>
      <c r="F1813" s="1">
        <v>17.9</v>
      </c>
      <c r="G1813" s="1">
        <v>11</v>
      </c>
      <c r="H1813" s="1">
        <v>8</v>
      </c>
      <c r="I1813" s="1">
        <v>12</v>
      </c>
      <c r="J1813" s="1">
        <v>0.254199823165</v>
      </c>
      <c r="K1813" s="35">
        <f t="shared" si="29"/>
        <v>0.00012127254038758131</v>
      </c>
      <c r="L1813" s="1">
        <v>23</v>
      </c>
      <c r="M1813" s="1">
        <v>1</v>
      </c>
      <c r="N1813" s="1">
        <v>0</v>
      </c>
      <c r="O1813" s="1">
        <v>18</v>
      </c>
      <c r="P1813" s="1">
        <v>0</v>
      </c>
      <c r="Q1813" s="1">
        <v>4</v>
      </c>
      <c r="R1813" s="1">
        <v>0</v>
      </c>
      <c r="S1813" s="1">
        <v>0</v>
      </c>
      <c r="T1813" s="5">
        <v>0.3333333333333333</v>
      </c>
      <c r="U1813" s="5">
        <v>-3</v>
      </c>
      <c r="V1813" s="5">
        <v>-1.5849625007211563</v>
      </c>
      <c r="W1813" s="36">
        <v>0.5207342611954956</v>
      </c>
      <c r="X1813" s="5" t="s">
        <v>3315</v>
      </c>
      <c r="Y1813" t="s">
        <v>51</v>
      </c>
    </row>
    <row r="1814" spans="1:25" ht="15">
      <c r="A1814" s="1" t="s">
        <v>3728</v>
      </c>
      <c r="B1814" s="1" t="s">
        <v>3729</v>
      </c>
      <c r="C1814" s="1" t="s">
        <v>94</v>
      </c>
      <c r="D1814" s="1" t="s">
        <v>36</v>
      </c>
      <c r="E1814" s="1">
        <v>473</v>
      </c>
      <c r="F1814" s="1">
        <v>26.4</v>
      </c>
      <c r="G1814" s="1">
        <v>6</v>
      </c>
      <c r="H1814" s="1">
        <v>6</v>
      </c>
      <c r="I1814" s="1">
        <v>6</v>
      </c>
      <c r="J1814" s="1">
        <v>13.1466239619</v>
      </c>
      <c r="K1814" s="35">
        <f t="shared" si="29"/>
        <v>0.006271933888581003</v>
      </c>
      <c r="L1814" s="1">
        <v>353</v>
      </c>
      <c r="M1814" s="1">
        <v>3</v>
      </c>
      <c r="N1814" s="1">
        <v>92</v>
      </c>
      <c r="O1814" s="1">
        <v>92</v>
      </c>
      <c r="P1814" s="1">
        <v>80</v>
      </c>
      <c r="Q1814" s="1">
        <v>56</v>
      </c>
      <c r="R1814" s="1">
        <v>26</v>
      </c>
      <c r="S1814" s="1">
        <v>4</v>
      </c>
      <c r="T1814" s="5">
        <v>0.3333333333333333</v>
      </c>
      <c r="U1814" s="5">
        <v>-3</v>
      </c>
      <c r="V1814" s="5">
        <v>-1.5849625007211563</v>
      </c>
      <c r="W1814" s="36">
        <v>0.05075426733575688</v>
      </c>
      <c r="X1814" s="5" t="s">
        <v>3315</v>
      </c>
      <c r="Y1814"/>
    </row>
    <row r="1815" spans="1:25" ht="15">
      <c r="A1815" s="1" t="s">
        <v>3730</v>
      </c>
      <c r="B1815" s="1" t="s">
        <v>3731</v>
      </c>
      <c r="C1815" s="1" t="s">
        <v>49</v>
      </c>
      <c r="D1815" s="1" t="s">
        <v>34</v>
      </c>
      <c r="E1815" s="1">
        <v>223</v>
      </c>
      <c r="F1815" s="1">
        <v>16.3</v>
      </c>
      <c r="G1815" s="1">
        <v>3</v>
      </c>
      <c r="H1815" s="1">
        <v>3</v>
      </c>
      <c r="I1815" s="1">
        <v>3</v>
      </c>
      <c r="J1815" s="1">
        <v>0.42181148861100004</v>
      </c>
      <c r="K1815" s="35">
        <f t="shared" si="29"/>
        <v>0.00020123598101529503</v>
      </c>
      <c r="L1815" s="1">
        <v>11</v>
      </c>
      <c r="M1815" s="1">
        <v>5</v>
      </c>
      <c r="N1815" s="1">
        <v>3</v>
      </c>
      <c r="O1815" s="1">
        <v>2</v>
      </c>
      <c r="P1815" s="1">
        <v>1</v>
      </c>
      <c r="Q1815" s="1">
        <v>0</v>
      </c>
      <c r="R1815" s="1">
        <v>0</v>
      </c>
      <c r="S1815" s="1">
        <v>0</v>
      </c>
      <c r="T1815" s="5">
        <v>0.3333333333333333</v>
      </c>
      <c r="U1815" s="5">
        <v>-3</v>
      </c>
      <c r="V1815" s="5">
        <v>-1.5849625007211563</v>
      </c>
      <c r="W1815" s="36">
        <v>0.07417990022744847</v>
      </c>
      <c r="X1815" s="5" t="s">
        <v>3315</v>
      </c>
      <c r="Y1815"/>
    </row>
    <row r="1816" spans="1:25" ht="15">
      <c r="A1816" s="1" t="s">
        <v>3732</v>
      </c>
      <c r="B1816" s="1" t="s">
        <v>3733</v>
      </c>
      <c r="C1816" s="1" t="s">
        <v>94</v>
      </c>
      <c r="D1816" s="1" t="s">
        <v>36</v>
      </c>
      <c r="E1816" s="1">
        <v>670</v>
      </c>
      <c r="F1816" s="1">
        <v>28.7</v>
      </c>
      <c r="G1816" s="1">
        <v>11</v>
      </c>
      <c r="H1816" s="1">
        <v>11</v>
      </c>
      <c r="I1816" s="1">
        <v>11</v>
      </c>
      <c r="J1816" s="1">
        <v>3.59881336424</v>
      </c>
      <c r="K1816" s="35">
        <f t="shared" si="29"/>
        <v>0.0017169061474085812</v>
      </c>
      <c r="L1816" s="1">
        <v>222</v>
      </c>
      <c r="M1816" s="1">
        <v>11</v>
      </c>
      <c r="N1816" s="1">
        <v>42</v>
      </c>
      <c r="O1816" s="1">
        <v>72</v>
      </c>
      <c r="P1816" s="1">
        <v>46</v>
      </c>
      <c r="Q1816" s="1">
        <v>42</v>
      </c>
      <c r="R1816" s="1">
        <v>8</v>
      </c>
      <c r="S1816" s="1">
        <v>1</v>
      </c>
      <c r="T1816" s="5">
        <v>0.3312883435582822</v>
      </c>
      <c r="U1816" s="5">
        <v>-3.0185185185185186</v>
      </c>
      <c r="V1816" s="5">
        <v>-1.5938406520676092</v>
      </c>
      <c r="W1816" s="36">
        <v>0.08813445715219693</v>
      </c>
      <c r="X1816" s="5" t="s">
        <v>3315</v>
      </c>
      <c r="Y1816"/>
    </row>
    <row r="1817" spans="1:25" ht="15">
      <c r="A1817" s="1" t="s">
        <v>3734</v>
      </c>
      <c r="B1817" s="1" t="s">
        <v>3735</v>
      </c>
      <c r="C1817" s="1" t="s">
        <v>94</v>
      </c>
      <c r="D1817" s="1" t="s">
        <v>36</v>
      </c>
      <c r="E1817" s="1">
        <v>981</v>
      </c>
      <c r="F1817" s="1">
        <v>24.5</v>
      </c>
      <c r="G1817" s="1">
        <v>16</v>
      </c>
      <c r="H1817" s="1">
        <v>16</v>
      </c>
      <c r="I1817" s="1">
        <v>17</v>
      </c>
      <c r="J1817" s="1">
        <v>1.32819638467</v>
      </c>
      <c r="K1817" s="35">
        <f t="shared" si="29"/>
        <v>0.000633650124917592</v>
      </c>
      <c r="L1817" s="1">
        <v>141</v>
      </c>
      <c r="M1817" s="1">
        <v>0</v>
      </c>
      <c r="N1817" s="1">
        <v>32</v>
      </c>
      <c r="O1817" s="1">
        <v>52</v>
      </c>
      <c r="P1817" s="1">
        <v>24</v>
      </c>
      <c r="Q1817" s="1">
        <v>16</v>
      </c>
      <c r="R1817" s="1">
        <v>9</v>
      </c>
      <c r="S1817" s="1">
        <v>8</v>
      </c>
      <c r="T1817" s="5">
        <v>0.3243243243243244</v>
      </c>
      <c r="U1817" s="5">
        <v>-3.083333333333333</v>
      </c>
      <c r="V1817" s="5">
        <v>-1.6244908649077934</v>
      </c>
      <c r="W1817" s="36">
        <v>0.08472110473235342</v>
      </c>
      <c r="X1817" s="5" t="s">
        <v>3315</v>
      </c>
      <c r="Y1817" t="s">
        <v>106</v>
      </c>
    </row>
    <row r="1818" spans="1:25" ht="15">
      <c r="A1818" s="1" t="s">
        <v>3736</v>
      </c>
      <c r="B1818" s="1" t="s">
        <v>3737</v>
      </c>
      <c r="C1818" s="1" t="s">
        <v>49</v>
      </c>
      <c r="D1818" s="1" t="s">
        <v>34</v>
      </c>
      <c r="E1818" s="1">
        <v>377</v>
      </c>
      <c r="F1818" s="1">
        <v>33</v>
      </c>
      <c r="G1818" s="1">
        <v>9</v>
      </c>
      <c r="H1818" s="1">
        <v>9</v>
      </c>
      <c r="I1818" s="1">
        <v>10</v>
      </c>
      <c r="J1818" s="1">
        <v>0.905797101449</v>
      </c>
      <c r="K1818" s="35">
        <f t="shared" si="29"/>
        <v>0.00043213372141933347</v>
      </c>
      <c r="L1818" s="1">
        <v>41</v>
      </c>
      <c r="M1818" s="1">
        <v>10</v>
      </c>
      <c r="N1818" s="1">
        <v>9</v>
      </c>
      <c r="O1818" s="1">
        <v>9</v>
      </c>
      <c r="P1818" s="1">
        <v>7</v>
      </c>
      <c r="Q1818" s="1">
        <v>6</v>
      </c>
      <c r="R1818" s="1">
        <v>0</v>
      </c>
      <c r="S1818" s="1">
        <v>0</v>
      </c>
      <c r="T1818" s="5">
        <v>0.32142857142857145</v>
      </c>
      <c r="U1818" s="5">
        <v>-3.1111111111111107</v>
      </c>
      <c r="V1818" s="5">
        <v>-1.6374299206152916</v>
      </c>
      <c r="W1818" s="36">
        <v>0.07463528067139359</v>
      </c>
      <c r="X1818" s="5" t="s">
        <v>3315</v>
      </c>
      <c r="Y1818"/>
    </row>
    <row r="1819" spans="1:25" ht="15">
      <c r="A1819" s="1" t="s">
        <v>3738</v>
      </c>
      <c r="B1819" s="1" t="s">
        <v>3739</v>
      </c>
      <c r="C1819" s="1" t="s">
        <v>49</v>
      </c>
      <c r="D1819" s="1" t="s">
        <v>34</v>
      </c>
      <c r="E1819" s="1">
        <v>2870</v>
      </c>
      <c r="F1819" s="1">
        <v>63.9</v>
      </c>
      <c r="G1819" s="1">
        <v>45</v>
      </c>
      <c r="H1819" s="1">
        <v>43</v>
      </c>
      <c r="I1819" s="1">
        <v>48</v>
      </c>
      <c r="J1819" s="1">
        <v>1.6039465171399998</v>
      </c>
      <c r="K1819" s="35">
        <f t="shared" si="29"/>
        <v>0.0007652037926600852</v>
      </c>
      <c r="L1819" s="1">
        <v>119</v>
      </c>
      <c r="M1819" s="1">
        <v>112</v>
      </c>
      <c r="N1819" s="1">
        <v>5</v>
      </c>
      <c r="O1819" s="1">
        <v>2</v>
      </c>
      <c r="P1819" s="1">
        <v>0</v>
      </c>
      <c r="Q1819" s="1">
        <v>0</v>
      </c>
      <c r="R1819" s="1">
        <v>0</v>
      </c>
      <c r="S1819" s="1">
        <v>0</v>
      </c>
      <c r="T1819" s="5">
        <v>0.30000000000000004</v>
      </c>
      <c r="U1819" s="5">
        <v>-3.3333333333333335</v>
      </c>
      <c r="V1819" s="5">
        <v>-1.7369655941662063</v>
      </c>
      <c r="W1819" s="36">
        <v>0.24952122561354353</v>
      </c>
      <c r="X1819" s="5" t="s">
        <v>3315</v>
      </c>
      <c r="Y1819"/>
    </row>
    <row r="1820" spans="1:25" ht="15">
      <c r="A1820" s="1" t="s">
        <v>3740</v>
      </c>
      <c r="B1820" s="1" t="s">
        <v>3741</v>
      </c>
      <c r="C1820" s="1" t="s">
        <v>49</v>
      </c>
      <c r="D1820" s="1" t="s">
        <v>34</v>
      </c>
      <c r="E1820" s="1">
        <v>1388</v>
      </c>
      <c r="F1820" s="1">
        <v>82.2</v>
      </c>
      <c r="G1820" s="1">
        <v>23</v>
      </c>
      <c r="H1820" s="1">
        <v>23</v>
      </c>
      <c r="I1820" s="1">
        <v>23</v>
      </c>
      <c r="J1820" s="1">
        <v>2.06986503346</v>
      </c>
      <c r="K1820" s="35">
        <f t="shared" si="29"/>
        <v>0.0009874821616385847</v>
      </c>
      <c r="L1820" s="1">
        <v>73</v>
      </c>
      <c r="M1820" s="1">
        <v>66</v>
      </c>
      <c r="N1820" s="1">
        <v>7</v>
      </c>
      <c r="O1820" s="1">
        <v>0</v>
      </c>
      <c r="P1820" s="1">
        <v>0</v>
      </c>
      <c r="Q1820" s="1">
        <v>0</v>
      </c>
      <c r="R1820" s="1">
        <v>0</v>
      </c>
      <c r="S1820" s="1">
        <v>0</v>
      </c>
      <c r="T1820" s="5">
        <v>0.30000000000000004</v>
      </c>
      <c r="U1820" s="5">
        <v>-3.3333333333333335</v>
      </c>
      <c r="V1820" s="5">
        <v>-1.7369655941662063</v>
      </c>
      <c r="W1820" s="36">
        <v>0.4226497308103742</v>
      </c>
      <c r="X1820" s="5" t="s">
        <v>3315</v>
      </c>
      <c r="Y1820"/>
    </row>
    <row r="1821" spans="1:25" ht="15">
      <c r="A1821" s="1" t="s">
        <v>3742</v>
      </c>
      <c r="B1821" s="1" t="s">
        <v>3743</v>
      </c>
      <c r="C1821" s="1" t="s">
        <v>49</v>
      </c>
      <c r="D1821" s="1" t="s">
        <v>34</v>
      </c>
      <c r="E1821" s="1">
        <v>1466</v>
      </c>
      <c r="F1821" s="1">
        <v>64.1</v>
      </c>
      <c r="G1821" s="1">
        <v>21</v>
      </c>
      <c r="H1821" s="1">
        <v>21</v>
      </c>
      <c r="I1821" s="1">
        <v>21</v>
      </c>
      <c r="J1821" s="1">
        <v>2.26689584735</v>
      </c>
      <c r="K1821" s="35">
        <f t="shared" si="29"/>
        <v>0.0010814807609985978</v>
      </c>
      <c r="L1821" s="1">
        <v>91</v>
      </c>
      <c r="M1821" s="1">
        <v>84</v>
      </c>
      <c r="N1821" s="1">
        <v>7</v>
      </c>
      <c r="O1821" s="1">
        <v>0</v>
      </c>
      <c r="P1821" s="1">
        <v>0</v>
      </c>
      <c r="Q1821" s="1">
        <v>0</v>
      </c>
      <c r="R1821" s="1">
        <v>0</v>
      </c>
      <c r="S1821" s="1">
        <v>0</v>
      </c>
      <c r="T1821" s="5">
        <v>0.30000000000000004</v>
      </c>
      <c r="U1821" s="5">
        <v>-3.3333333333333335</v>
      </c>
      <c r="V1821" s="5">
        <v>-1.7369655941662063</v>
      </c>
      <c r="W1821" s="36">
        <v>0.4226497308103742</v>
      </c>
      <c r="X1821" s="5" t="s">
        <v>3315</v>
      </c>
      <c r="Y1821"/>
    </row>
    <row r="1822" spans="1:25" ht="15">
      <c r="A1822" s="1" t="s">
        <v>3744</v>
      </c>
      <c r="B1822" s="1" t="s">
        <v>3745</v>
      </c>
      <c r="C1822" s="1" t="s">
        <v>49</v>
      </c>
      <c r="D1822" s="1" t="s">
        <v>34</v>
      </c>
      <c r="E1822" s="1">
        <v>2518</v>
      </c>
      <c r="F1822" s="1">
        <v>66.7</v>
      </c>
      <c r="G1822" s="1">
        <v>38</v>
      </c>
      <c r="H1822" s="1">
        <v>38</v>
      </c>
      <c r="I1822" s="1">
        <v>38</v>
      </c>
      <c r="J1822" s="1">
        <v>2.26549840965</v>
      </c>
      <c r="K1822" s="35">
        <f t="shared" si="29"/>
        <v>0.0010808140775296548</v>
      </c>
      <c r="L1822" s="1">
        <v>151</v>
      </c>
      <c r="M1822" s="1">
        <v>142</v>
      </c>
      <c r="N1822" s="1">
        <v>8</v>
      </c>
      <c r="O1822" s="1">
        <v>1</v>
      </c>
      <c r="P1822" s="1">
        <v>0</v>
      </c>
      <c r="Q1822" s="1">
        <v>0</v>
      </c>
      <c r="R1822" s="1">
        <v>0</v>
      </c>
      <c r="S1822" s="1">
        <v>0</v>
      </c>
      <c r="T1822" s="5">
        <v>0.25</v>
      </c>
      <c r="U1822" s="5">
        <v>-4</v>
      </c>
      <c r="V1822" s="5">
        <v>-2</v>
      </c>
      <c r="W1822" s="36">
        <v>0.3554966133645104</v>
      </c>
      <c r="X1822" s="5" t="s">
        <v>3315</v>
      </c>
      <c r="Y1822"/>
    </row>
    <row r="1823" spans="1:25" ht="15">
      <c r="A1823" s="1" t="s">
        <v>3746</v>
      </c>
      <c r="B1823" s="1" t="s">
        <v>3747</v>
      </c>
      <c r="C1823" s="1" t="s">
        <v>49</v>
      </c>
      <c r="D1823" s="1" t="s">
        <v>34</v>
      </c>
      <c r="E1823" s="1">
        <v>1944</v>
      </c>
      <c r="F1823" s="1">
        <v>63.4</v>
      </c>
      <c r="G1823" s="1">
        <v>29</v>
      </c>
      <c r="H1823" s="1">
        <v>26</v>
      </c>
      <c r="I1823" s="1">
        <v>29</v>
      </c>
      <c r="J1823" s="1">
        <v>3.43222530443</v>
      </c>
      <c r="K1823" s="35">
        <f t="shared" si="29"/>
        <v>0.001637431044082944</v>
      </c>
      <c r="L1823" s="1">
        <v>146</v>
      </c>
      <c r="M1823" s="1">
        <v>137</v>
      </c>
      <c r="N1823" s="1">
        <v>9</v>
      </c>
      <c r="O1823" s="1">
        <v>0</v>
      </c>
      <c r="P1823" s="1">
        <v>0</v>
      </c>
      <c r="Q1823" s="1">
        <v>0</v>
      </c>
      <c r="R1823" s="1">
        <v>0</v>
      </c>
      <c r="S1823" s="1">
        <v>0</v>
      </c>
      <c r="T1823" s="5">
        <v>0.25</v>
      </c>
      <c r="U1823" s="5">
        <v>-4</v>
      </c>
      <c r="V1823" s="5">
        <v>-2</v>
      </c>
      <c r="W1823" s="36">
        <v>0.4226497308103742</v>
      </c>
      <c r="X1823" s="5" t="s">
        <v>3315</v>
      </c>
      <c r="Y1823"/>
    </row>
    <row r="1824" spans="1:25" ht="15">
      <c r="A1824" s="1" t="s">
        <v>3748</v>
      </c>
      <c r="B1824" s="1" t="s">
        <v>3749</v>
      </c>
      <c r="C1824" s="1" t="s">
        <v>49</v>
      </c>
      <c r="D1824" s="1" t="s">
        <v>34</v>
      </c>
      <c r="E1824" s="1">
        <v>4591</v>
      </c>
      <c r="F1824" s="1">
        <v>33.2</v>
      </c>
      <c r="G1824" s="1">
        <v>72</v>
      </c>
      <c r="H1824" s="1">
        <v>72</v>
      </c>
      <c r="I1824" s="1">
        <v>72</v>
      </c>
      <c r="J1824" s="1">
        <v>1.7274418863</v>
      </c>
      <c r="K1824" s="35">
        <f t="shared" si="29"/>
        <v>0.0008241204235123976</v>
      </c>
      <c r="L1824" s="1">
        <v>311</v>
      </c>
      <c r="M1824" s="1">
        <v>296</v>
      </c>
      <c r="N1824" s="1">
        <v>14</v>
      </c>
      <c r="O1824" s="1">
        <v>0</v>
      </c>
      <c r="P1824" s="1">
        <v>0</v>
      </c>
      <c r="Q1824" s="1">
        <v>1</v>
      </c>
      <c r="R1824" s="1">
        <v>0</v>
      </c>
      <c r="S1824" s="1">
        <v>0</v>
      </c>
      <c r="T1824" s="5">
        <v>0.23529411764705882</v>
      </c>
      <c r="U1824" s="5">
        <v>-4.25</v>
      </c>
      <c r="V1824" s="5">
        <v>-2.0874628412503395</v>
      </c>
      <c r="W1824" s="36">
        <v>0.45126642653591803</v>
      </c>
      <c r="X1824" s="5" t="s">
        <v>3315</v>
      </c>
      <c r="Y1824"/>
    </row>
    <row r="1825" spans="1:25" ht="15">
      <c r="A1825" s="1" t="s">
        <v>3750</v>
      </c>
      <c r="B1825" s="1" t="s">
        <v>3751</v>
      </c>
      <c r="C1825" s="1" t="s">
        <v>94</v>
      </c>
      <c r="D1825" s="1" t="s">
        <v>36</v>
      </c>
      <c r="E1825" s="1">
        <v>222</v>
      </c>
      <c r="F1825" s="1">
        <v>8.6</v>
      </c>
      <c r="G1825" s="1">
        <v>6</v>
      </c>
      <c r="H1825" s="1">
        <v>6</v>
      </c>
      <c r="I1825" s="1">
        <v>6</v>
      </c>
      <c r="J1825" s="1">
        <v>0.158041132839</v>
      </c>
      <c r="K1825" s="35">
        <f t="shared" si="29"/>
        <v>7.539757276965582E-05</v>
      </c>
      <c r="L1825" s="1">
        <v>15</v>
      </c>
      <c r="M1825" s="1">
        <v>0</v>
      </c>
      <c r="N1825" s="1">
        <v>4</v>
      </c>
      <c r="O1825" s="1">
        <v>9</v>
      </c>
      <c r="P1825" s="1">
        <v>1</v>
      </c>
      <c r="Q1825" s="1">
        <v>1</v>
      </c>
      <c r="R1825" s="1">
        <v>0</v>
      </c>
      <c r="S1825" s="1">
        <v>0</v>
      </c>
      <c r="T1825" s="5">
        <v>0.23529411764705882</v>
      </c>
      <c r="U1825" s="5">
        <v>-4.25</v>
      </c>
      <c r="V1825" s="5">
        <v>-2.0874628412503395</v>
      </c>
      <c r="W1825" s="36">
        <v>0.2023928071713972</v>
      </c>
      <c r="X1825" s="5" t="s">
        <v>3315</v>
      </c>
      <c r="Y1825" t="s">
        <v>3053</v>
      </c>
    </row>
    <row r="1826" spans="1:25" ht="15">
      <c r="A1826" s="1" t="s">
        <v>3752</v>
      </c>
      <c r="B1826" s="1" t="s">
        <v>3753</v>
      </c>
      <c r="C1826" s="1" t="s">
        <v>49</v>
      </c>
      <c r="D1826" s="1" t="s">
        <v>34</v>
      </c>
      <c r="E1826" s="1">
        <v>1891</v>
      </c>
      <c r="F1826" s="1">
        <v>74.1</v>
      </c>
      <c r="G1826" s="1">
        <v>27</v>
      </c>
      <c r="H1826" s="1">
        <v>27</v>
      </c>
      <c r="I1826" s="1">
        <v>27</v>
      </c>
      <c r="J1826" s="1">
        <v>2.62753029439</v>
      </c>
      <c r="K1826" s="35">
        <f t="shared" si="29"/>
        <v>0.0012535306664598744</v>
      </c>
      <c r="L1826" s="1">
        <v>152</v>
      </c>
      <c r="M1826" s="1">
        <v>136</v>
      </c>
      <c r="N1826" s="1">
        <v>12</v>
      </c>
      <c r="O1826" s="1">
        <v>1</v>
      </c>
      <c r="P1826" s="1">
        <v>2</v>
      </c>
      <c r="Q1826" s="1">
        <v>0</v>
      </c>
      <c r="R1826" s="1">
        <v>0</v>
      </c>
      <c r="S1826" s="1">
        <v>1</v>
      </c>
      <c r="T1826" s="5">
        <v>0.2222222222222222</v>
      </c>
      <c r="U1826" s="5">
        <v>-4.5</v>
      </c>
      <c r="V1826" s="5">
        <v>-2.1699250014423126</v>
      </c>
      <c r="W1826" s="36">
        <v>0.3148943050276272</v>
      </c>
      <c r="X1826" s="5" t="s">
        <v>3315</v>
      </c>
      <c r="Y1826"/>
    </row>
    <row r="1827" spans="1:25" ht="15">
      <c r="A1827" s="1" t="s">
        <v>3754</v>
      </c>
      <c r="B1827" s="1" t="s">
        <v>3755</v>
      </c>
      <c r="C1827" s="1" t="s">
        <v>94</v>
      </c>
      <c r="D1827" s="1" t="s">
        <v>36</v>
      </c>
      <c r="E1827" s="1">
        <v>334</v>
      </c>
      <c r="F1827" s="1">
        <v>41.7</v>
      </c>
      <c r="G1827" s="1">
        <v>7</v>
      </c>
      <c r="H1827" s="1">
        <v>7</v>
      </c>
      <c r="I1827" s="1">
        <v>9</v>
      </c>
      <c r="J1827" s="1">
        <v>1.58571190119</v>
      </c>
      <c r="K1827" s="35">
        <f t="shared" si="29"/>
        <v>0.0007565045017962477</v>
      </c>
      <c r="L1827" s="1">
        <v>38</v>
      </c>
      <c r="M1827" s="1">
        <v>0</v>
      </c>
      <c r="N1827" s="1">
        <v>12</v>
      </c>
      <c r="O1827" s="1">
        <v>15</v>
      </c>
      <c r="P1827" s="1">
        <v>6</v>
      </c>
      <c r="Q1827" s="1">
        <v>2</v>
      </c>
      <c r="R1827" s="1">
        <v>2</v>
      </c>
      <c r="S1827" s="1">
        <v>1</v>
      </c>
      <c r="T1827" s="5">
        <v>0.2222222222222222</v>
      </c>
      <c r="U1827" s="5">
        <v>-4.5</v>
      </c>
      <c r="V1827" s="5">
        <v>-2.1699250014423126</v>
      </c>
      <c r="W1827" s="36">
        <v>0.06961453685311766</v>
      </c>
      <c r="X1827" s="5" t="s">
        <v>3315</v>
      </c>
      <c r="Y1827"/>
    </row>
    <row r="1828" spans="1:25" ht="15">
      <c r="A1828" s="1" t="s">
        <v>3756</v>
      </c>
      <c r="B1828" s="1" t="s">
        <v>3757</v>
      </c>
      <c r="C1828" s="1" t="s">
        <v>49</v>
      </c>
      <c r="D1828" s="1" t="s">
        <v>34</v>
      </c>
      <c r="E1828" s="1">
        <v>2092</v>
      </c>
      <c r="F1828" s="1">
        <v>86.4</v>
      </c>
      <c r="G1828" s="1">
        <v>30</v>
      </c>
      <c r="H1828" s="1">
        <v>30</v>
      </c>
      <c r="I1828" s="1">
        <v>30</v>
      </c>
      <c r="J1828" s="1">
        <v>4.62743567586</v>
      </c>
      <c r="K1828" s="35">
        <f t="shared" si="29"/>
        <v>0.00220763678315939</v>
      </c>
      <c r="L1828" s="1">
        <v>166</v>
      </c>
      <c r="M1828" s="1">
        <v>155</v>
      </c>
      <c r="N1828" s="1">
        <v>10</v>
      </c>
      <c r="O1828" s="1">
        <v>0</v>
      </c>
      <c r="P1828" s="1">
        <v>1</v>
      </c>
      <c r="Q1828" s="1">
        <v>0</v>
      </c>
      <c r="R1828" s="1">
        <v>0</v>
      </c>
      <c r="S1828" s="1">
        <v>0</v>
      </c>
      <c r="T1828" s="5">
        <v>0.2142857142857143</v>
      </c>
      <c r="U1828" s="5">
        <v>-4.666666666666667</v>
      </c>
      <c r="V1828" s="5">
        <v>-2.222392421336448</v>
      </c>
      <c r="W1828" s="36">
        <v>0.3680665114164313</v>
      </c>
      <c r="X1828" s="5" t="s">
        <v>3315</v>
      </c>
      <c r="Y1828"/>
    </row>
    <row r="1829" spans="1:25" ht="15">
      <c r="A1829" s="1" t="s">
        <v>3758</v>
      </c>
      <c r="B1829" s="1" t="s">
        <v>3759</v>
      </c>
      <c r="C1829" s="1" t="s">
        <v>49</v>
      </c>
      <c r="D1829" s="1" t="s">
        <v>34</v>
      </c>
      <c r="E1829" s="1">
        <v>3482</v>
      </c>
      <c r="F1829" s="1">
        <v>69.1</v>
      </c>
      <c r="G1829" s="1">
        <v>50</v>
      </c>
      <c r="H1829" s="1">
        <v>47</v>
      </c>
      <c r="I1829" s="1">
        <v>53</v>
      </c>
      <c r="J1829" s="1">
        <v>4.45127067423</v>
      </c>
      <c r="K1829" s="35">
        <f t="shared" si="29"/>
        <v>0.0021235927542963755</v>
      </c>
      <c r="L1829" s="1">
        <v>313</v>
      </c>
      <c r="M1829" s="1">
        <v>296</v>
      </c>
      <c r="N1829" s="1">
        <v>13</v>
      </c>
      <c r="O1829" s="1">
        <v>2</v>
      </c>
      <c r="P1829" s="1">
        <v>1</v>
      </c>
      <c r="Q1829" s="1">
        <v>1</v>
      </c>
      <c r="R1829" s="1">
        <v>0</v>
      </c>
      <c r="S1829" s="1">
        <v>0</v>
      </c>
      <c r="T1829" s="5">
        <v>0.2105263157894737</v>
      </c>
      <c r="U1829" s="5">
        <v>-4.75</v>
      </c>
      <c r="V1829" s="5">
        <v>-2.2479275134435857</v>
      </c>
      <c r="W1829" s="36">
        <v>0.3228020266877456</v>
      </c>
      <c r="X1829" s="5" t="s">
        <v>3315</v>
      </c>
      <c r="Y1829"/>
    </row>
    <row r="1830" spans="1:25" s="37" customFormat="1" ht="15">
      <c r="A1830" s="37" t="s">
        <v>3760</v>
      </c>
      <c r="B1830" s="37" t="s">
        <v>3761</v>
      </c>
      <c r="C1830" s="37" t="s">
        <v>49</v>
      </c>
      <c r="D1830" s="37" t="s">
        <v>34</v>
      </c>
      <c r="E1830" s="37">
        <v>4354</v>
      </c>
      <c r="F1830" s="37">
        <v>74.5</v>
      </c>
      <c r="G1830" s="37">
        <v>69</v>
      </c>
      <c r="H1830" s="37">
        <v>69</v>
      </c>
      <c r="I1830" s="37">
        <v>69</v>
      </c>
      <c r="J1830" s="37">
        <v>3.71707605801</v>
      </c>
      <c r="K1830" s="35">
        <f t="shared" si="29"/>
        <v>0.0017733263963607495</v>
      </c>
      <c r="L1830" s="37">
        <v>314</v>
      </c>
      <c r="M1830" s="37">
        <v>302</v>
      </c>
      <c r="N1830" s="37">
        <v>12</v>
      </c>
      <c r="O1830" s="37">
        <v>0</v>
      </c>
      <c r="P1830" s="37">
        <v>0</v>
      </c>
      <c r="Q1830" s="37">
        <v>0</v>
      </c>
      <c r="R1830" s="37">
        <v>0</v>
      </c>
      <c r="S1830" s="37">
        <v>0</v>
      </c>
      <c r="T1830" s="5">
        <v>0.2</v>
      </c>
      <c r="U1830" s="5">
        <v>-5</v>
      </c>
      <c r="V1830" s="5">
        <v>-2.321928094887362</v>
      </c>
      <c r="W1830" s="36">
        <v>0.4226497308103742</v>
      </c>
      <c r="X1830" s="5" t="s">
        <v>3315</v>
      </c>
      <c r="Y1830"/>
    </row>
    <row r="1831" spans="1:25" ht="15">
      <c r="A1831" s="1" t="s">
        <v>3762</v>
      </c>
      <c r="B1831" s="1" t="s">
        <v>3763</v>
      </c>
      <c r="C1831" s="1" t="s">
        <v>94</v>
      </c>
      <c r="D1831" s="1" t="s">
        <v>36</v>
      </c>
      <c r="E1831" s="1">
        <v>255</v>
      </c>
      <c r="F1831" s="1">
        <v>20.9</v>
      </c>
      <c r="G1831" s="1">
        <v>5</v>
      </c>
      <c r="H1831" s="1">
        <v>5</v>
      </c>
      <c r="I1831" s="1">
        <v>5</v>
      </c>
      <c r="J1831" s="1">
        <v>1.24069478908</v>
      </c>
      <c r="K1831" s="35">
        <f t="shared" si="29"/>
        <v>0.0005919052462113696</v>
      </c>
      <c r="L1831" s="1">
        <v>26</v>
      </c>
      <c r="M1831" s="1">
        <v>0</v>
      </c>
      <c r="N1831" s="1">
        <v>9</v>
      </c>
      <c r="O1831" s="1">
        <v>11</v>
      </c>
      <c r="P1831" s="1">
        <v>4</v>
      </c>
      <c r="Q1831" s="1">
        <v>2</v>
      </c>
      <c r="R1831" s="1">
        <v>0</v>
      </c>
      <c r="S1831" s="1">
        <v>0</v>
      </c>
      <c r="T1831" s="5">
        <v>0.1851851851851852</v>
      </c>
      <c r="U1831" s="5">
        <v>-5.4</v>
      </c>
      <c r="V1831" s="5">
        <v>-2.4329594072761065</v>
      </c>
      <c r="W1831" s="36">
        <v>0.06058911705308435</v>
      </c>
      <c r="X1831" s="5" t="s">
        <v>3315</v>
      </c>
      <c r="Y1831"/>
    </row>
    <row r="1832" spans="1:25" ht="15">
      <c r="A1832" s="1" t="s">
        <v>3764</v>
      </c>
      <c r="B1832" s="1" t="s">
        <v>3765</v>
      </c>
      <c r="C1832" s="1" t="s">
        <v>49</v>
      </c>
      <c r="D1832" s="1" t="s">
        <v>34</v>
      </c>
      <c r="E1832" s="1">
        <v>2833</v>
      </c>
      <c r="F1832" s="1">
        <v>95.1</v>
      </c>
      <c r="G1832" s="1">
        <v>43</v>
      </c>
      <c r="H1832" s="1">
        <v>43</v>
      </c>
      <c r="I1832" s="1">
        <v>43</v>
      </c>
      <c r="J1832" s="1">
        <v>8.02092717067</v>
      </c>
      <c r="K1832" s="35">
        <f t="shared" si="29"/>
        <v>0.0038265888706757226</v>
      </c>
      <c r="L1832" s="1">
        <v>463</v>
      </c>
      <c r="M1832" s="1">
        <v>417</v>
      </c>
      <c r="N1832" s="1">
        <v>29</v>
      </c>
      <c r="O1832" s="1">
        <v>6</v>
      </c>
      <c r="P1832" s="1">
        <v>6</v>
      </c>
      <c r="Q1832" s="1">
        <v>4</v>
      </c>
      <c r="R1832" s="1">
        <v>0</v>
      </c>
      <c r="S1832" s="1">
        <v>1</v>
      </c>
      <c r="T1832" s="5">
        <v>0.18181818181818185</v>
      </c>
      <c r="U1832" s="5">
        <v>-5.5</v>
      </c>
      <c r="V1832" s="5">
        <v>-2.4594316186372973</v>
      </c>
      <c r="W1832" s="36">
        <v>0.2563903014395295</v>
      </c>
      <c r="X1832" s="5" t="s">
        <v>3315</v>
      </c>
      <c r="Y1832"/>
    </row>
    <row r="1833" spans="1:25" ht="15">
      <c r="A1833" s="1" t="s">
        <v>3766</v>
      </c>
      <c r="B1833" s="1" t="s">
        <v>3767</v>
      </c>
      <c r="C1833" s="1" t="s">
        <v>49</v>
      </c>
      <c r="D1833" s="1" t="s">
        <v>34</v>
      </c>
      <c r="E1833" s="1">
        <v>2643</v>
      </c>
      <c r="F1833" s="1">
        <v>90.5</v>
      </c>
      <c r="G1833" s="1">
        <v>38</v>
      </c>
      <c r="H1833" s="1">
        <v>38</v>
      </c>
      <c r="I1833" s="1">
        <v>38</v>
      </c>
      <c r="J1833" s="1">
        <v>9.16903947128</v>
      </c>
      <c r="K1833" s="35">
        <f t="shared" si="29"/>
        <v>0.004374325268017071</v>
      </c>
      <c r="L1833" s="1">
        <v>351</v>
      </c>
      <c r="M1833" s="1">
        <v>320</v>
      </c>
      <c r="N1833" s="1">
        <v>21</v>
      </c>
      <c r="O1833" s="1">
        <v>5</v>
      </c>
      <c r="P1833" s="1">
        <v>4</v>
      </c>
      <c r="Q1833" s="1">
        <v>1</v>
      </c>
      <c r="R1833" s="1">
        <v>0</v>
      </c>
      <c r="S1833" s="1">
        <v>0</v>
      </c>
      <c r="T1833" s="5">
        <v>0.12121212121212123</v>
      </c>
      <c r="U1833" s="5">
        <v>-8.25</v>
      </c>
      <c r="V1833" s="5">
        <v>-3.0443941193584534</v>
      </c>
      <c r="W1833" s="36">
        <v>0.22096740888242647</v>
      </c>
      <c r="X1833" s="5" t="s">
        <v>3315</v>
      </c>
      <c r="Y1833"/>
    </row>
    <row r="1834" spans="1:25" s="54" customFormat="1" ht="15">
      <c r="A1834" s="54" t="s">
        <v>3768</v>
      </c>
      <c r="B1834" s="54" t="s">
        <v>3769</v>
      </c>
      <c r="C1834" s="54" t="s">
        <v>74</v>
      </c>
      <c r="D1834" s="54" t="s">
        <v>39</v>
      </c>
      <c r="E1834" s="54">
        <v>1020</v>
      </c>
      <c r="F1834" s="54">
        <v>50.7</v>
      </c>
      <c r="G1834" s="54">
        <v>18</v>
      </c>
      <c r="H1834" s="54">
        <v>15</v>
      </c>
      <c r="I1834" s="54">
        <v>20</v>
      </c>
      <c r="J1834" s="54">
        <v>40.8303947822</v>
      </c>
      <c r="K1834" s="55">
        <f t="shared" si="29"/>
        <v>0.019479186250460814</v>
      </c>
      <c r="L1834" s="54">
        <v>1540</v>
      </c>
      <c r="M1834" s="54">
        <v>6</v>
      </c>
      <c r="N1834" s="54">
        <v>175</v>
      </c>
      <c r="O1834" s="54">
        <v>175</v>
      </c>
      <c r="P1834" s="54">
        <v>277</v>
      </c>
      <c r="Q1834" s="54">
        <v>264</v>
      </c>
      <c r="R1834" s="54">
        <v>315</v>
      </c>
      <c r="S1834" s="54">
        <v>328</v>
      </c>
      <c r="T1834" s="56">
        <v>1.4444444444444444</v>
      </c>
      <c r="U1834" s="56">
        <v>1.4444444444444444</v>
      </c>
      <c r="V1834" s="56">
        <v>0.5305147166987799</v>
      </c>
      <c r="W1834" s="57">
        <v>0.09242232225379125</v>
      </c>
      <c r="X1834" s="56" t="s">
        <v>3770</v>
      </c>
      <c r="Y1834" s="58" t="s">
        <v>432</v>
      </c>
    </row>
    <row r="1835" spans="1:25" s="54" customFormat="1" ht="15">
      <c r="A1835" s="54" t="s">
        <v>3771</v>
      </c>
      <c r="B1835" s="54" t="s">
        <v>3772</v>
      </c>
      <c r="C1835" s="54" t="s">
        <v>58</v>
      </c>
      <c r="D1835" s="54" t="s">
        <v>38</v>
      </c>
      <c r="E1835" s="54">
        <v>131</v>
      </c>
      <c r="F1835" s="54">
        <v>10.4</v>
      </c>
      <c r="G1835" s="54">
        <v>2</v>
      </c>
      <c r="H1835" s="54">
        <v>1</v>
      </c>
      <c r="I1835" s="54">
        <v>3</v>
      </c>
      <c r="J1835" s="54">
        <v>0.730231587732</v>
      </c>
      <c r="K1835" s="55">
        <f t="shared" si="29"/>
        <v>0.00034837569362915964</v>
      </c>
      <c r="L1835" s="54">
        <v>28</v>
      </c>
      <c r="M1835" s="54">
        <v>0</v>
      </c>
      <c r="N1835" s="54">
        <v>3</v>
      </c>
      <c r="O1835" s="54">
        <v>3</v>
      </c>
      <c r="P1835" s="54">
        <v>5</v>
      </c>
      <c r="Q1835" s="54">
        <v>7</v>
      </c>
      <c r="R1835" s="54">
        <v>4</v>
      </c>
      <c r="S1835" s="54">
        <v>6</v>
      </c>
      <c r="T1835" s="56">
        <v>1.4285714285714286</v>
      </c>
      <c r="U1835" s="56">
        <v>1.4285714285714286</v>
      </c>
      <c r="V1835" s="56">
        <v>0.5145731728297582</v>
      </c>
      <c r="W1835" s="57">
        <v>0.15001237341224008</v>
      </c>
      <c r="X1835" s="56" t="s">
        <v>3770</v>
      </c>
      <c r="Y1835" s="58" t="s">
        <v>432</v>
      </c>
    </row>
    <row r="1836" spans="1:25" ht="15">
      <c r="A1836" s="1" t="s">
        <v>3773</v>
      </c>
      <c r="B1836" s="1" t="s">
        <v>3774</v>
      </c>
      <c r="C1836" s="1" t="s">
        <v>86</v>
      </c>
      <c r="D1836" s="1" t="s">
        <v>37</v>
      </c>
      <c r="E1836" s="1">
        <v>265</v>
      </c>
      <c r="F1836" s="1">
        <v>47.9</v>
      </c>
      <c r="G1836" s="1">
        <v>3</v>
      </c>
      <c r="H1836" s="1">
        <v>3</v>
      </c>
      <c r="I1836" s="1">
        <v>3</v>
      </c>
      <c r="J1836" s="1">
        <v>5.12740832815</v>
      </c>
      <c r="K1836" s="35">
        <f t="shared" si="29"/>
        <v>0.0024461615504569995</v>
      </c>
      <c r="L1836" s="1">
        <v>66</v>
      </c>
      <c r="M1836" s="1">
        <v>2</v>
      </c>
      <c r="N1836" s="1">
        <v>11</v>
      </c>
      <c r="O1836" s="1">
        <v>6</v>
      </c>
      <c r="P1836" s="1">
        <v>9</v>
      </c>
      <c r="Q1836" s="1">
        <v>13</v>
      </c>
      <c r="R1836" s="1">
        <v>13</v>
      </c>
      <c r="S1836" s="1">
        <v>12</v>
      </c>
      <c r="T1836" s="5">
        <v>1.4137931034482758</v>
      </c>
      <c r="U1836" s="5">
        <v>1.4137931034482758</v>
      </c>
      <c r="V1836" s="5">
        <v>0.49957100949051153</v>
      </c>
      <c r="W1836" s="36">
        <v>0.10381833203314085</v>
      </c>
      <c r="X1836" s="5" t="s">
        <v>3770</v>
      </c>
      <c r="Y1836"/>
    </row>
    <row r="1837" spans="1:25" ht="15">
      <c r="A1837" s="1" t="s">
        <v>3775</v>
      </c>
      <c r="B1837" s="1" t="s">
        <v>3776</v>
      </c>
      <c r="C1837" s="1" t="s">
        <v>58</v>
      </c>
      <c r="D1837" s="1" t="s">
        <v>38</v>
      </c>
      <c r="E1837" s="1">
        <v>600</v>
      </c>
      <c r="F1837" s="1">
        <v>23.8</v>
      </c>
      <c r="G1837" s="1">
        <v>10</v>
      </c>
      <c r="H1837" s="1">
        <v>10</v>
      </c>
      <c r="I1837" s="1">
        <v>10</v>
      </c>
      <c r="J1837" s="1">
        <v>0.772470618528</v>
      </c>
      <c r="K1837" s="35">
        <f t="shared" si="29"/>
        <v>0.0003685269057911573</v>
      </c>
      <c r="L1837" s="1">
        <v>42</v>
      </c>
      <c r="M1837" s="1">
        <v>0</v>
      </c>
      <c r="N1837" s="1">
        <v>0</v>
      </c>
      <c r="O1837" s="1">
        <v>17</v>
      </c>
      <c r="P1837" s="1">
        <v>0</v>
      </c>
      <c r="Q1837" s="1">
        <v>25</v>
      </c>
      <c r="R1837" s="1">
        <v>0</v>
      </c>
      <c r="S1837" s="1">
        <v>0</v>
      </c>
      <c r="T1837" s="5">
        <v>1.4</v>
      </c>
      <c r="U1837" s="5">
        <v>1.4</v>
      </c>
      <c r="V1837" s="5">
        <v>0.4854268271702417</v>
      </c>
      <c r="W1837" s="36">
        <v>0.8060472390879126</v>
      </c>
      <c r="X1837" s="5" t="s">
        <v>3770</v>
      </c>
      <c r="Y1837"/>
    </row>
    <row r="1838" spans="1:25" ht="15">
      <c r="A1838" s="1" t="s">
        <v>3777</v>
      </c>
      <c r="B1838" s="1" t="s">
        <v>3778</v>
      </c>
      <c r="C1838" s="1" t="s">
        <v>58</v>
      </c>
      <c r="D1838" s="1" t="s">
        <v>38</v>
      </c>
      <c r="E1838" s="1">
        <v>76</v>
      </c>
      <c r="F1838" s="1">
        <v>7.8</v>
      </c>
      <c r="G1838" s="1">
        <v>2</v>
      </c>
      <c r="H1838" s="1">
        <v>2</v>
      </c>
      <c r="I1838" s="1">
        <v>2</v>
      </c>
      <c r="J1838" s="1">
        <v>0.14407145944400002</v>
      </c>
      <c r="K1838" s="35">
        <f t="shared" si="29"/>
        <v>6.873298205553563E-05</v>
      </c>
      <c r="L1838" s="1">
        <v>6</v>
      </c>
      <c r="M1838" s="1">
        <v>0</v>
      </c>
      <c r="N1838" s="1">
        <v>1</v>
      </c>
      <c r="O1838" s="1">
        <v>0</v>
      </c>
      <c r="P1838" s="1">
        <v>1</v>
      </c>
      <c r="Q1838" s="1">
        <v>3</v>
      </c>
      <c r="R1838" s="1">
        <v>1</v>
      </c>
      <c r="S1838" s="1">
        <v>0</v>
      </c>
      <c r="T1838" s="5">
        <v>1.4</v>
      </c>
      <c r="U1838" s="5">
        <v>1.4</v>
      </c>
      <c r="V1838" s="5">
        <v>0.4854268271702417</v>
      </c>
      <c r="W1838" s="36">
        <v>0.538386246627506</v>
      </c>
      <c r="X1838" s="5" t="s">
        <v>3770</v>
      </c>
      <c r="Y1838"/>
    </row>
    <row r="1839" spans="1:25" ht="15">
      <c r="A1839" s="1" t="s">
        <v>3779</v>
      </c>
      <c r="B1839" s="1" t="s">
        <v>3780</v>
      </c>
      <c r="C1839" s="1" t="s">
        <v>94</v>
      </c>
      <c r="D1839" s="1" t="s">
        <v>36</v>
      </c>
      <c r="E1839" s="1">
        <v>1503</v>
      </c>
      <c r="F1839" s="1">
        <v>55</v>
      </c>
      <c r="G1839" s="1">
        <v>23</v>
      </c>
      <c r="H1839" s="1">
        <v>23</v>
      </c>
      <c r="I1839" s="1">
        <v>23</v>
      </c>
      <c r="J1839" s="1">
        <v>17.7564546444</v>
      </c>
      <c r="K1839" s="35">
        <f t="shared" si="29"/>
        <v>0.008471171758469365</v>
      </c>
      <c r="L1839" s="1">
        <v>718</v>
      </c>
      <c r="M1839" s="1">
        <v>5</v>
      </c>
      <c r="N1839" s="1">
        <v>74</v>
      </c>
      <c r="O1839" s="1">
        <v>120</v>
      </c>
      <c r="P1839" s="1">
        <v>109</v>
      </c>
      <c r="Q1839" s="1">
        <v>163</v>
      </c>
      <c r="R1839" s="1">
        <v>128</v>
      </c>
      <c r="S1839" s="1">
        <v>119</v>
      </c>
      <c r="T1839" s="5">
        <v>1.3496732026143792</v>
      </c>
      <c r="U1839" s="5">
        <v>1.3496732026143792</v>
      </c>
      <c r="V1839" s="5">
        <v>0.4326101287267937</v>
      </c>
      <c r="W1839" s="36">
        <v>0.13836639034319978</v>
      </c>
      <c r="X1839" s="5" t="s">
        <v>3770</v>
      </c>
      <c r="Y1839"/>
    </row>
    <row r="1840" spans="1:25" ht="15">
      <c r="A1840" s="1" t="s">
        <v>3781</v>
      </c>
      <c r="B1840" s="1" t="s">
        <v>3782</v>
      </c>
      <c r="C1840" s="1" t="s">
        <v>49</v>
      </c>
      <c r="D1840" s="1" t="s">
        <v>34</v>
      </c>
      <c r="E1840" s="1">
        <v>2327</v>
      </c>
      <c r="F1840" s="1">
        <v>61.9</v>
      </c>
      <c r="G1840" s="1">
        <v>37</v>
      </c>
      <c r="H1840" s="1">
        <v>37</v>
      </c>
      <c r="I1840" s="1">
        <v>37</v>
      </c>
      <c r="J1840" s="1">
        <v>1.02827094289</v>
      </c>
      <c r="K1840" s="35">
        <f t="shared" si="29"/>
        <v>0.0004905630062931277</v>
      </c>
      <c r="L1840" s="1">
        <v>79</v>
      </c>
      <c r="M1840" s="1">
        <v>78</v>
      </c>
      <c r="N1840" s="1">
        <v>0</v>
      </c>
      <c r="O1840" s="1">
        <v>0</v>
      </c>
      <c r="P1840" s="1">
        <v>0</v>
      </c>
      <c r="Q1840" s="1">
        <v>0</v>
      </c>
      <c r="R1840" s="1">
        <v>0</v>
      </c>
      <c r="S1840" s="1">
        <v>1</v>
      </c>
      <c r="T1840" s="5">
        <v>1.3333333333333333</v>
      </c>
      <c r="U1840" s="5">
        <v>1.3333333333333333</v>
      </c>
      <c r="V1840" s="5">
        <v>0.4150374992788437</v>
      </c>
      <c r="W1840" s="36">
        <v>0.42264973081037444</v>
      </c>
      <c r="X1840" s="5" t="s">
        <v>3770</v>
      </c>
      <c r="Y1840"/>
    </row>
    <row r="1841" spans="1:25" ht="15">
      <c r="A1841" s="1" t="s">
        <v>3783</v>
      </c>
      <c r="B1841" s="1" t="s">
        <v>3784</v>
      </c>
      <c r="C1841" s="1" t="s">
        <v>49</v>
      </c>
      <c r="D1841" s="1" t="s">
        <v>34</v>
      </c>
      <c r="E1841" s="1">
        <v>1390</v>
      </c>
      <c r="F1841" s="1">
        <v>52.8</v>
      </c>
      <c r="G1841" s="1">
        <v>23</v>
      </c>
      <c r="H1841" s="1">
        <v>23</v>
      </c>
      <c r="I1841" s="1">
        <v>24</v>
      </c>
      <c r="J1841" s="1">
        <v>0.648285083365</v>
      </c>
      <c r="K1841" s="35">
        <f t="shared" si="29"/>
        <v>0.00030928101355923095</v>
      </c>
      <c r="L1841" s="1">
        <v>32</v>
      </c>
      <c r="M1841" s="1">
        <v>31</v>
      </c>
      <c r="N1841" s="1">
        <v>0</v>
      </c>
      <c r="O1841" s="1">
        <v>0</v>
      </c>
      <c r="P1841" s="1">
        <v>0</v>
      </c>
      <c r="Q1841" s="1">
        <v>1</v>
      </c>
      <c r="R1841" s="1">
        <v>0</v>
      </c>
      <c r="S1841" s="1">
        <v>0</v>
      </c>
      <c r="T1841" s="5">
        <v>1.3333333333333333</v>
      </c>
      <c r="U1841" s="5">
        <v>1.3333333333333333</v>
      </c>
      <c r="V1841" s="5">
        <v>0.4150374992788437</v>
      </c>
      <c r="W1841" s="36">
        <v>0.42264973081037444</v>
      </c>
      <c r="X1841" s="5" t="s">
        <v>3770</v>
      </c>
      <c r="Y1841"/>
    </row>
    <row r="1842" spans="1:25" ht="15">
      <c r="A1842" s="1" t="s">
        <v>3785</v>
      </c>
      <c r="B1842" s="1" t="s">
        <v>3786</v>
      </c>
      <c r="C1842" s="1" t="s">
        <v>58</v>
      </c>
      <c r="D1842" s="1" t="s">
        <v>38</v>
      </c>
      <c r="E1842" s="1">
        <v>1046</v>
      </c>
      <c r="F1842" s="1">
        <v>25.2</v>
      </c>
      <c r="G1842" s="1">
        <v>16</v>
      </c>
      <c r="H1842" s="1">
        <v>16</v>
      </c>
      <c r="I1842" s="1">
        <v>17</v>
      </c>
      <c r="J1842" s="1">
        <v>1.80469877937</v>
      </c>
      <c r="K1842" s="35">
        <f t="shared" si="29"/>
        <v>0.0008609778043256374</v>
      </c>
      <c r="L1842" s="1">
        <v>165</v>
      </c>
      <c r="M1842" s="1">
        <v>3</v>
      </c>
      <c r="N1842" s="1">
        <v>13</v>
      </c>
      <c r="O1842" s="1">
        <v>33</v>
      </c>
      <c r="P1842" s="1">
        <v>23</v>
      </c>
      <c r="Q1842" s="1">
        <v>44</v>
      </c>
      <c r="R1842" s="1">
        <v>23</v>
      </c>
      <c r="S1842" s="1">
        <v>26</v>
      </c>
      <c r="T1842" s="5">
        <v>1.3333333333333333</v>
      </c>
      <c r="U1842" s="5">
        <v>1.3333333333333333</v>
      </c>
      <c r="V1842" s="5">
        <v>0.4150374992788437</v>
      </c>
      <c r="W1842" s="36">
        <v>0.412428000771386</v>
      </c>
      <c r="X1842" s="5" t="s">
        <v>3770</v>
      </c>
      <c r="Y1842" t="s">
        <v>3787</v>
      </c>
    </row>
    <row r="1843" spans="1:25" ht="15">
      <c r="A1843" s="1" t="s">
        <v>3788</v>
      </c>
      <c r="B1843" s="1" t="s">
        <v>3789</v>
      </c>
      <c r="C1843" s="1" t="s">
        <v>49</v>
      </c>
      <c r="D1843" s="1" t="s">
        <v>34</v>
      </c>
      <c r="E1843" s="1">
        <v>783</v>
      </c>
      <c r="F1843" s="1">
        <v>37.4</v>
      </c>
      <c r="G1843" s="1">
        <v>15</v>
      </c>
      <c r="H1843" s="1">
        <v>15</v>
      </c>
      <c r="I1843" s="1">
        <v>16</v>
      </c>
      <c r="J1843" s="1">
        <v>0.347658136166</v>
      </c>
      <c r="K1843" s="35">
        <f t="shared" si="29"/>
        <v>0.00016585922379613814</v>
      </c>
      <c r="L1843" s="1">
        <v>18</v>
      </c>
      <c r="M1843" s="1">
        <v>17</v>
      </c>
      <c r="N1843" s="1">
        <v>0</v>
      </c>
      <c r="O1843" s="1">
        <v>0</v>
      </c>
      <c r="P1843" s="1">
        <v>0</v>
      </c>
      <c r="Q1843" s="1">
        <v>1</v>
      </c>
      <c r="R1843" s="1">
        <v>0</v>
      </c>
      <c r="S1843" s="1">
        <v>0</v>
      </c>
      <c r="T1843" s="5">
        <v>1.3333333333333333</v>
      </c>
      <c r="U1843" s="5">
        <v>1.3333333333333333</v>
      </c>
      <c r="V1843" s="5">
        <v>0.4150374992788437</v>
      </c>
      <c r="W1843" s="36">
        <v>0.42264973081037444</v>
      </c>
      <c r="X1843" s="5" t="s">
        <v>3770</v>
      </c>
      <c r="Y1843"/>
    </row>
    <row r="1844" spans="1:25" ht="15">
      <c r="A1844" s="1" t="s">
        <v>3790</v>
      </c>
      <c r="B1844" s="1" t="s">
        <v>3791</v>
      </c>
      <c r="C1844" s="1" t="s">
        <v>49</v>
      </c>
      <c r="D1844" s="1" t="s">
        <v>34</v>
      </c>
      <c r="E1844" s="1">
        <v>719</v>
      </c>
      <c r="F1844" s="1">
        <v>62.4</v>
      </c>
      <c r="G1844" s="1">
        <v>15</v>
      </c>
      <c r="H1844" s="1">
        <v>15</v>
      </c>
      <c r="I1844" s="1">
        <v>15</v>
      </c>
      <c r="J1844" s="1">
        <v>1.20023176889</v>
      </c>
      <c r="K1844" s="35">
        <f t="shared" si="29"/>
        <v>0.0005726013254253582</v>
      </c>
      <c r="L1844" s="1">
        <v>29</v>
      </c>
      <c r="M1844" s="1">
        <v>28</v>
      </c>
      <c r="N1844" s="1">
        <v>0</v>
      </c>
      <c r="O1844" s="1">
        <v>0</v>
      </c>
      <c r="P1844" s="1">
        <v>0</v>
      </c>
      <c r="Q1844" s="1">
        <v>0</v>
      </c>
      <c r="R1844" s="1">
        <v>0</v>
      </c>
      <c r="S1844" s="1">
        <v>1</v>
      </c>
      <c r="T1844" s="5">
        <v>1.3333333333333333</v>
      </c>
      <c r="U1844" s="5">
        <v>1.3333333333333333</v>
      </c>
      <c r="V1844" s="5">
        <v>0.4150374992788437</v>
      </c>
      <c r="W1844" s="36">
        <v>0.42264973081037444</v>
      </c>
      <c r="X1844" s="5" t="s">
        <v>3770</v>
      </c>
      <c r="Y1844"/>
    </row>
    <row r="1845" spans="1:25" ht="15">
      <c r="A1845" s="1" t="s">
        <v>3792</v>
      </c>
      <c r="B1845" s="1" t="s">
        <v>3793</v>
      </c>
      <c r="C1845" s="1" t="s">
        <v>49</v>
      </c>
      <c r="D1845" s="1" t="s">
        <v>34</v>
      </c>
      <c r="E1845" s="1">
        <v>796</v>
      </c>
      <c r="F1845" s="1">
        <v>11.9</v>
      </c>
      <c r="G1845" s="1">
        <v>14</v>
      </c>
      <c r="H1845" s="1">
        <v>14</v>
      </c>
      <c r="I1845" s="1">
        <v>15</v>
      </c>
      <c r="J1845" s="1">
        <v>0.161191280319</v>
      </c>
      <c r="K1845" s="35">
        <f t="shared" si="29"/>
        <v>7.690043135837784E-05</v>
      </c>
      <c r="L1845" s="1">
        <v>21</v>
      </c>
      <c r="M1845" s="1">
        <v>20</v>
      </c>
      <c r="N1845" s="1">
        <v>0</v>
      </c>
      <c r="O1845" s="1">
        <v>0</v>
      </c>
      <c r="P1845" s="1">
        <v>0</v>
      </c>
      <c r="Q1845" s="1">
        <v>1</v>
      </c>
      <c r="R1845" s="1">
        <v>0</v>
      </c>
      <c r="S1845" s="1">
        <v>0</v>
      </c>
      <c r="T1845" s="5">
        <v>1.3333333333333333</v>
      </c>
      <c r="U1845" s="5">
        <v>1.3333333333333333</v>
      </c>
      <c r="V1845" s="5">
        <v>0.4150374992788437</v>
      </c>
      <c r="W1845" s="36">
        <v>0.42264973081037444</v>
      </c>
      <c r="X1845" s="5" t="s">
        <v>3770</v>
      </c>
      <c r="Y1845"/>
    </row>
    <row r="1846" spans="1:25" ht="15">
      <c r="A1846" s="1" t="s">
        <v>3794</v>
      </c>
      <c r="B1846" s="1" t="s">
        <v>3795</v>
      </c>
      <c r="C1846" s="1" t="s">
        <v>49</v>
      </c>
      <c r="D1846" s="1" t="s">
        <v>34</v>
      </c>
      <c r="E1846" s="1">
        <v>456</v>
      </c>
      <c r="F1846" s="1">
        <v>24</v>
      </c>
      <c r="G1846" s="1">
        <v>10</v>
      </c>
      <c r="H1846" s="1">
        <v>10</v>
      </c>
      <c r="I1846" s="1">
        <v>10</v>
      </c>
      <c r="J1846" s="1">
        <v>0.264126648728</v>
      </c>
      <c r="K1846" s="35">
        <f t="shared" si="29"/>
        <v>0.00012600838693153417</v>
      </c>
      <c r="L1846" s="1">
        <v>16</v>
      </c>
      <c r="M1846" s="1">
        <v>15</v>
      </c>
      <c r="N1846" s="1">
        <v>0</v>
      </c>
      <c r="O1846" s="1">
        <v>0</v>
      </c>
      <c r="P1846" s="1">
        <v>0</v>
      </c>
      <c r="Q1846" s="1">
        <v>1</v>
      </c>
      <c r="R1846" s="1">
        <v>0</v>
      </c>
      <c r="S1846" s="1">
        <v>0</v>
      </c>
      <c r="T1846" s="5">
        <v>1.3333333333333333</v>
      </c>
      <c r="U1846" s="5">
        <v>1.3333333333333333</v>
      </c>
      <c r="V1846" s="5">
        <v>0.4150374992788437</v>
      </c>
      <c r="W1846" s="36">
        <v>0.42264973081037444</v>
      </c>
      <c r="X1846" s="5" t="s">
        <v>3770</v>
      </c>
      <c r="Y1846"/>
    </row>
    <row r="1847" spans="1:25" s="54" customFormat="1" ht="15">
      <c r="A1847" s="54" t="s">
        <v>3796</v>
      </c>
      <c r="B1847" s="54" t="s">
        <v>3797</v>
      </c>
      <c r="C1847" s="54" t="s">
        <v>54</v>
      </c>
      <c r="D1847" s="54" t="s">
        <v>40</v>
      </c>
      <c r="E1847" s="54">
        <v>428</v>
      </c>
      <c r="F1847" s="54">
        <v>27.3</v>
      </c>
      <c r="G1847" s="54">
        <v>9</v>
      </c>
      <c r="H1847" s="54">
        <v>6</v>
      </c>
      <c r="I1847" s="54">
        <v>12</v>
      </c>
      <c r="J1847" s="54">
        <v>34.7216691885</v>
      </c>
      <c r="K1847" s="55">
        <f t="shared" si="29"/>
        <v>0.01656486214883557</v>
      </c>
      <c r="L1847" s="54">
        <v>1308</v>
      </c>
      <c r="M1847" s="54">
        <v>5</v>
      </c>
      <c r="N1847" s="54">
        <v>154</v>
      </c>
      <c r="O1847" s="54">
        <v>169</v>
      </c>
      <c r="P1847" s="54">
        <v>235</v>
      </c>
      <c r="Q1847" s="54">
        <v>219</v>
      </c>
      <c r="R1847" s="54">
        <v>257</v>
      </c>
      <c r="S1847" s="54">
        <v>269</v>
      </c>
      <c r="T1847" s="56">
        <v>1.3333333333333333</v>
      </c>
      <c r="U1847" s="56">
        <v>1.3333333333333333</v>
      </c>
      <c r="V1847" s="56">
        <v>0.4150374992788437</v>
      </c>
      <c r="W1847" s="57">
        <v>0.11344964036821664</v>
      </c>
      <c r="X1847" s="56" t="s">
        <v>3770</v>
      </c>
      <c r="Y1847" s="58" t="s">
        <v>432</v>
      </c>
    </row>
    <row r="1848" spans="1:25" ht="15">
      <c r="A1848" s="1" t="s">
        <v>3798</v>
      </c>
      <c r="B1848" s="1" t="s">
        <v>3799</v>
      </c>
      <c r="C1848" s="1" t="s">
        <v>49</v>
      </c>
      <c r="D1848" s="1" t="s">
        <v>34</v>
      </c>
      <c r="E1848" s="1">
        <v>76</v>
      </c>
      <c r="F1848" s="1">
        <v>11.8</v>
      </c>
      <c r="G1848" s="1">
        <v>3</v>
      </c>
      <c r="H1848" s="1">
        <v>3</v>
      </c>
      <c r="I1848" s="1">
        <v>3</v>
      </c>
      <c r="J1848" s="1">
        <v>0.0887291763714</v>
      </c>
      <c r="K1848" s="35">
        <f t="shared" si="29"/>
        <v>4.233052757897827E-05</v>
      </c>
      <c r="L1848" s="1">
        <v>4</v>
      </c>
      <c r="M1848" s="1">
        <v>3</v>
      </c>
      <c r="N1848" s="1">
        <v>0</v>
      </c>
      <c r="O1848" s="1">
        <v>0</v>
      </c>
      <c r="P1848" s="1">
        <v>0</v>
      </c>
      <c r="Q1848" s="1">
        <v>0</v>
      </c>
      <c r="R1848" s="1">
        <v>0</v>
      </c>
      <c r="S1848" s="1">
        <v>1</v>
      </c>
      <c r="T1848" s="5">
        <v>1.3333333333333333</v>
      </c>
      <c r="U1848" s="5">
        <v>1.3333333333333333</v>
      </c>
      <c r="V1848" s="5">
        <v>0.4150374992788437</v>
      </c>
      <c r="W1848" s="36">
        <v>0.42264973081037444</v>
      </c>
      <c r="X1848" s="5" t="s">
        <v>3770</v>
      </c>
      <c r="Y1848"/>
    </row>
    <row r="1849" spans="1:25" ht="15">
      <c r="A1849" s="1" t="s">
        <v>3800</v>
      </c>
      <c r="B1849" s="1" t="s">
        <v>3801</v>
      </c>
      <c r="C1849" s="1" t="s">
        <v>49</v>
      </c>
      <c r="D1849" s="1" t="s">
        <v>34</v>
      </c>
      <c r="E1849" s="1">
        <v>75</v>
      </c>
      <c r="F1849" s="1">
        <v>12.6</v>
      </c>
      <c r="G1849" s="1">
        <v>1</v>
      </c>
      <c r="H1849" s="1">
        <v>1</v>
      </c>
      <c r="I1849" s="1">
        <v>2</v>
      </c>
      <c r="J1849" s="1">
        <v>0.222684085511</v>
      </c>
      <c r="K1849" s="35">
        <f t="shared" si="29"/>
        <v>0.00010623715004032566</v>
      </c>
      <c r="L1849" s="1">
        <v>3</v>
      </c>
      <c r="M1849" s="1">
        <v>2</v>
      </c>
      <c r="N1849" s="1">
        <v>0</v>
      </c>
      <c r="O1849" s="1">
        <v>0</v>
      </c>
      <c r="P1849" s="1">
        <v>0</v>
      </c>
      <c r="Q1849" s="1">
        <v>1</v>
      </c>
      <c r="R1849" s="1">
        <v>0</v>
      </c>
      <c r="S1849" s="1">
        <v>0</v>
      </c>
      <c r="T1849" s="5">
        <v>1.3333333333333333</v>
      </c>
      <c r="U1849" s="5">
        <v>1.3333333333333333</v>
      </c>
      <c r="V1849" s="5">
        <v>0.4150374992788437</v>
      </c>
      <c r="W1849" s="36">
        <v>0.42264973081037444</v>
      </c>
      <c r="X1849" s="5" t="s">
        <v>3770</v>
      </c>
      <c r="Y1849"/>
    </row>
    <row r="1850" spans="1:25" ht="15">
      <c r="A1850" s="1" t="s">
        <v>3802</v>
      </c>
      <c r="B1850" s="1" t="s">
        <v>3803</v>
      </c>
      <c r="C1850" s="1" t="s">
        <v>49</v>
      </c>
      <c r="D1850" s="1" t="s">
        <v>34</v>
      </c>
      <c r="E1850" s="1">
        <v>30</v>
      </c>
      <c r="F1850" s="1">
        <v>4.3</v>
      </c>
      <c r="G1850" s="1">
        <v>1</v>
      </c>
      <c r="H1850" s="1">
        <v>1</v>
      </c>
      <c r="I1850" s="1">
        <v>2</v>
      </c>
      <c r="J1850" s="1">
        <v>0.0595273528186</v>
      </c>
      <c r="K1850" s="35">
        <f t="shared" si="29"/>
        <v>2.8399049255725197E-05</v>
      </c>
      <c r="L1850" s="1">
        <v>2</v>
      </c>
      <c r="M1850" s="1">
        <v>1</v>
      </c>
      <c r="N1850" s="1">
        <v>0</v>
      </c>
      <c r="O1850" s="1">
        <v>0</v>
      </c>
      <c r="P1850" s="1">
        <v>0</v>
      </c>
      <c r="Q1850" s="1">
        <v>0</v>
      </c>
      <c r="R1850" s="1">
        <v>0</v>
      </c>
      <c r="S1850" s="1">
        <v>1</v>
      </c>
      <c r="T1850" s="5">
        <v>1.3333333333333333</v>
      </c>
      <c r="U1850" s="5">
        <v>1.3333333333333333</v>
      </c>
      <c r="V1850" s="5">
        <v>0.4150374992788437</v>
      </c>
      <c r="W1850" s="36">
        <v>0.42264973081037444</v>
      </c>
      <c r="X1850" s="5" t="s">
        <v>3770</v>
      </c>
      <c r="Y1850"/>
    </row>
    <row r="1851" spans="1:25" ht="15">
      <c r="A1851" s="1" t="s">
        <v>3804</v>
      </c>
      <c r="B1851" s="1" t="s">
        <v>3805</v>
      </c>
      <c r="C1851" s="1" t="s">
        <v>49</v>
      </c>
      <c r="D1851" s="1" t="s">
        <v>34</v>
      </c>
      <c r="E1851" s="1">
        <v>24</v>
      </c>
      <c r="F1851" s="1">
        <v>1.9</v>
      </c>
      <c r="G1851" s="1">
        <v>1</v>
      </c>
      <c r="H1851" s="1">
        <v>1</v>
      </c>
      <c r="I1851" s="1">
        <v>2</v>
      </c>
      <c r="J1851" s="1">
        <v>0.0486831215618</v>
      </c>
      <c r="K1851" s="35">
        <f t="shared" si="29"/>
        <v>2.322553081386177E-05</v>
      </c>
      <c r="L1851" s="1">
        <v>2</v>
      </c>
      <c r="M1851" s="1">
        <v>1</v>
      </c>
      <c r="N1851" s="1">
        <v>0</v>
      </c>
      <c r="O1851" s="1">
        <v>0</v>
      </c>
      <c r="P1851" s="1">
        <v>0</v>
      </c>
      <c r="Q1851" s="1">
        <v>0</v>
      </c>
      <c r="R1851" s="1">
        <v>1</v>
      </c>
      <c r="S1851" s="1">
        <v>0</v>
      </c>
      <c r="T1851" s="5">
        <v>1.3333333333333333</v>
      </c>
      <c r="U1851" s="5">
        <v>1.3333333333333333</v>
      </c>
      <c r="V1851" s="5">
        <v>0.4150374992788437</v>
      </c>
      <c r="W1851" s="36">
        <v>0.42264973081037444</v>
      </c>
      <c r="X1851" s="5" t="s">
        <v>3770</v>
      </c>
      <c r="Y1851"/>
    </row>
    <row r="1852" spans="1:25" ht="15">
      <c r="A1852" s="1" t="s">
        <v>3806</v>
      </c>
      <c r="B1852" s="1" t="s">
        <v>3807</v>
      </c>
      <c r="C1852" s="1" t="s">
        <v>49</v>
      </c>
      <c r="D1852" s="1" t="s">
        <v>34</v>
      </c>
      <c r="E1852" s="1">
        <v>76</v>
      </c>
      <c r="F1852" s="1">
        <v>2.6</v>
      </c>
      <c r="G1852" s="1">
        <v>1</v>
      </c>
      <c r="H1852" s="1">
        <v>1</v>
      </c>
      <c r="I1852" s="1">
        <v>2</v>
      </c>
      <c r="J1852" s="1">
        <v>0.0318964004912</v>
      </c>
      <c r="K1852" s="35">
        <f t="shared" si="29"/>
        <v>1.5216995309539283E-05</v>
      </c>
      <c r="L1852" s="1">
        <v>2</v>
      </c>
      <c r="M1852" s="1">
        <v>1</v>
      </c>
      <c r="N1852" s="1">
        <v>0</v>
      </c>
      <c r="O1852" s="1">
        <v>0</v>
      </c>
      <c r="P1852" s="1">
        <v>0</v>
      </c>
      <c r="Q1852" s="1">
        <v>1</v>
      </c>
      <c r="R1852" s="1">
        <v>0</v>
      </c>
      <c r="S1852" s="1">
        <v>0</v>
      </c>
      <c r="T1852" s="5">
        <v>1.3333333333333333</v>
      </c>
      <c r="U1852" s="5">
        <v>1.3333333333333333</v>
      </c>
      <c r="V1852" s="5">
        <v>0.4150374992788437</v>
      </c>
      <c r="W1852" s="36">
        <v>0.42264973081037444</v>
      </c>
      <c r="X1852" s="5" t="s">
        <v>3770</v>
      </c>
      <c r="Y1852"/>
    </row>
    <row r="1853" spans="1:25" ht="15">
      <c r="A1853" s="1" t="s">
        <v>3808</v>
      </c>
      <c r="B1853" s="1" t="s">
        <v>3809</v>
      </c>
      <c r="C1853" s="1" t="s">
        <v>49</v>
      </c>
      <c r="D1853" s="1" t="s">
        <v>34</v>
      </c>
      <c r="E1853" s="1">
        <v>217</v>
      </c>
      <c r="F1853" s="1">
        <v>11</v>
      </c>
      <c r="G1853" s="1">
        <v>4</v>
      </c>
      <c r="H1853" s="1">
        <v>4</v>
      </c>
      <c r="I1853" s="1">
        <v>4</v>
      </c>
      <c r="J1853" s="1">
        <v>0.214496928098</v>
      </c>
      <c r="K1853" s="35">
        <f t="shared" si="29"/>
        <v>0.00010233125677232344</v>
      </c>
      <c r="L1853" s="1">
        <v>14</v>
      </c>
      <c r="M1853" s="1">
        <v>4</v>
      </c>
      <c r="N1853" s="1">
        <v>1</v>
      </c>
      <c r="O1853" s="1">
        <v>1</v>
      </c>
      <c r="P1853" s="1">
        <v>2</v>
      </c>
      <c r="Q1853" s="1">
        <v>2</v>
      </c>
      <c r="R1853" s="1">
        <v>1</v>
      </c>
      <c r="S1853" s="1">
        <v>3</v>
      </c>
      <c r="T1853" s="5">
        <v>1.2857142857142858</v>
      </c>
      <c r="U1853" s="5">
        <v>1.2857142857142858</v>
      </c>
      <c r="V1853" s="5">
        <v>0.3625700793847084</v>
      </c>
      <c r="W1853" s="36">
        <v>0.3868087539180065</v>
      </c>
      <c r="X1853" s="5" t="s">
        <v>3770</v>
      </c>
      <c r="Y1853"/>
    </row>
    <row r="1854" spans="1:25" ht="15">
      <c r="A1854" s="1" t="s">
        <v>3810</v>
      </c>
      <c r="B1854" s="1" t="s">
        <v>3811</v>
      </c>
      <c r="C1854" s="1" t="s">
        <v>49</v>
      </c>
      <c r="D1854" s="1" t="s">
        <v>34</v>
      </c>
      <c r="E1854" s="1">
        <v>154</v>
      </c>
      <c r="F1854" s="1">
        <v>3.5</v>
      </c>
      <c r="G1854" s="1">
        <v>4</v>
      </c>
      <c r="H1854" s="1">
        <v>3</v>
      </c>
      <c r="I1854" s="1">
        <v>5</v>
      </c>
      <c r="J1854" s="1">
        <v>0.0858113751559</v>
      </c>
      <c r="K1854" s="35">
        <f t="shared" si="29"/>
        <v>4.093851573040992E-05</v>
      </c>
      <c r="L1854" s="1">
        <v>15</v>
      </c>
      <c r="M1854" s="1">
        <v>5</v>
      </c>
      <c r="N1854" s="1">
        <v>1</v>
      </c>
      <c r="O1854" s="1">
        <v>1</v>
      </c>
      <c r="P1854" s="1">
        <v>2</v>
      </c>
      <c r="Q1854" s="1">
        <v>2</v>
      </c>
      <c r="R1854" s="1">
        <v>1</v>
      </c>
      <c r="S1854" s="1">
        <v>3</v>
      </c>
      <c r="T1854" s="5">
        <v>1.2857142857142858</v>
      </c>
      <c r="U1854" s="5">
        <v>1.2857142857142858</v>
      </c>
      <c r="V1854" s="5">
        <v>0.3625700793847084</v>
      </c>
      <c r="W1854" s="36">
        <v>0.3868087539180065</v>
      </c>
      <c r="X1854" s="5" t="s">
        <v>3770</v>
      </c>
      <c r="Y1854"/>
    </row>
    <row r="1855" spans="1:25" ht="15">
      <c r="A1855" s="1" t="s">
        <v>3812</v>
      </c>
      <c r="B1855" s="1" t="s">
        <v>3813</v>
      </c>
      <c r="C1855" s="1" t="s">
        <v>49</v>
      </c>
      <c r="D1855" s="1" t="s">
        <v>34</v>
      </c>
      <c r="E1855" s="1">
        <v>177</v>
      </c>
      <c r="F1855" s="1">
        <v>3</v>
      </c>
      <c r="G1855" s="1">
        <v>3</v>
      </c>
      <c r="H1855" s="1">
        <v>3</v>
      </c>
      <c r="I1855" s="1">
        <v>4</v>
      </c>
      <c r="J1855" s="1">
        <v>0.0798785845515</v>
      </c>
      <c r="K1855" s="35">
        <f t="shared" si="29"/>
        <v>3.8108125924370806E-05</v>
      </c>
      <c r="L1855" s="1">
        <v>14</v>
      </c>
      <c r="M1855" s="1">
        <v>4</v>
      </c>
      <c r="N1855" s="1">
        <v>1</v>
      </c>
      <c r="O1855" s="1">
        <v>1</v>
      </c>
      <c r="P1855" s="1">
        <v>2</v>
      </c>
      <c r="Q1855" s="1">
        <v>2</v>
      </c>
      <c r="R1855" s="1">
        <v>1</v>
      </c>
      <c r="S1855" s="1">
        <v>3</v>
      </c>
      <c r="T1855" s="5">
        <v>1.2857142857142858</v>
      </c>
      <c r="U1855" s="5">
        <v>1.2857142857142858</v>
      </c>
      <c r="V1855" s="5">
        <v>0.3625700793847084</v>
      </c>
      <c r="W1855" s="36">
        <v>0.3868087539180065</v>
      </c>
      <c r="X1855" s="5" t="s">
        <v>3770</v>
      </c>
      <c r="Y1855"/>
    </row>
    <row r="1856" spans="1:25" ht="15">
      <c r="A1856" s="1" t="s">
        <v>3814</v>
      </c>
      <c r="B1856" s="1" t="s">
        <v>3815</v>
      </c>
      <c r="C1856" s="1" t="s">
        <v>49</v>
      </c>
      <c r="D1856" s="1" t="s">
        <v>34</v>
      </c>
      <c r="E1856" s="1">
        <v>172</v>
      </c>
      <c r="F1856" s="1">
        <v>1.9</v>
      </c>
      <c r="G1856" s="1">
        <v>3</v>
      </c>
      <c r="H1856" s="1">
        <v>1</v>
      </c>
      <c r="I1856" s="1">
        <v>4</v>
      </c>
      <c r="J1856" s="1">
        <v>0.0902092855425</v>
      </c>
      <c r="K1856" s="35">
        <f t="shared" si="29"/>
        <v>4.30366515919511E-05</v>
      </c>
      <c r="L1856" s="1">
        <v>15</v>
      </c>
      <c r="M1856" s="1">
        <v>5</v>
      </c>
      <c r="N1856" s="1">
        <v>1</v>
      </c>
      <c r="O1856" s="1">
        <v>1</v>
      </c>
      <c r="P1856" s="1">
        <v>2</v>
      </c>
      <c r="Q1856" s="1">
        <v>2</v>
      </c>
      <c r="R1856" s="1">
        <v>1</v>
      </c>
      <c r="S1856" s="1">
        <v>3</v>
      </c>
      <c r="T1856" s="5">
        <v>1.2857142857142858</v>
      </c>
      <c r="U1856" s="5">
        <v>1.2857142857142858</v>
      </c>
      <c r="V1856" s="5">
        <v>0.3625700793847084</v>
      </c>
      <c r="W1856" s="36">
        <v>0.3868087539180065</v>
      </c>
      <c r="X1856" s="5" t="s">
        <v>3770</v>
      </c>
      <c r="Y1856"/>
    </row>
    <row r="1857" spans="1:25" ht="15">
      <c r="A1857" s="1" t="s">
        <v>3816</v>
      </c>
      <c r="B1857" s="1" t="s">
        <v>3817</v>
      </c>
      <c r="C1857" s="1" t="s">
        <v>49</v>
      </c>
      <c r="D1857" s="1" t="s">
        <v>34</v>
      </c>
      <c r="E1857" s="1">
        <v>94</v>
      </c>
      <c r="F1857" s="1">
        <v>1</v>
      </c>
      <c r="G1857" s="1">
        <v>2</v>
      </c>
      <c r="H1857" s="1">
        <v>1</v>
      </c>
      <c r="I1857" s="1">
        <v>3</v>
      </c>
      <c r="J1857" s="1">
        <v>0.0742068430126</v>
      </c>
      <c r="K1857" s="35">
        <f t="shared" si="29"/>
        <v>3.540227626531063E-05</v>
      </c>
      <c r="L1857" s="1">
        <v>13</v>
      </c>
      <c r="M1857" s="1">
        <v>3</v>
      </c>
      <c r="N1857" s="1">
        <v>1</v>
      </c>
      <c r="O1857" s="1">
        <v>1</v>
      </c>
      <c r="P1857" s="1">
        <v>2</v>
      </c>
      <c r="Q1857" s="1">
        <v>2</v>
      </c>
      <c r="R1857" s="1">
        <v>1</v>
      </c>
      <c r="S1857" s="1">
        <v>3</v>
      </c>
      <c r="T1857" s="5">
        <v>1.2857142857142858</v>
      </c>
      <c r="U1857" s="5">
        <v>1.2857142857142858</v>
      </c>
      <c r="V1857" s="5">
        <v>0.3625700793847084</v>
      </c>
      <c r="W1857" s="36">
        <v>0.3868087539180065</v>
      </c>
      <c r="X1857" s="5" t="s">
        <v>3770</v>
      </c>
      <c r="Y1857"/>
    </row>
    <row r="1858" spans="1:25" ht="15">
      <c r="A1858" s="1" t="s">
        <v>3818</v>
      </c>
      <c r="B1858" s="1" t="s">
        <v>3819</v>
      </c>
      <c r="C1858" s="1" t="s">
        <v>49</v>
      </c>
      <c r="D1858" s="1" t="s">
        <v>34</v>
      </c>
      <c r="E1858" s="1">
        <v>1748</v>
      </c>
      <c r="F1858" s="1">
        <v>70</v>
      </c>
      <c r="G1858" s="1">
        <v>25</v>
      </c>
      <c r="H1858" s="1">
        <v>25</v>
      </c>
      <c r="I1858" s="1">
        <v>25</v>
      </c>
      <c r="J1858" s="1">
        <v>2.25586908312</v>
      </c>
      <c r="K1858" s="35">
        <f t="shared" si="29"/>
        <v>0.0010762201605238326</v>
      </c>
      <c r="L1858" s="1">
        <v>118</v>
      </c>
      <c r="M1858" s="1">
        <v>115</v>
      </c>
      <c r="N1858" s="1">
        <v>1</v>
      </c>
      <c r="O1858" s="1">
        <v>0</v>
      </c>
      <c r="P1858" s="1">
        <v>0</v>
      </c>
      <c r="Q1858" s="1">
        <v>0</v>
      </c>
      <c r="R1858" s="1">
        <v>0</v>
      </c>
      <c r="S1858" s="1">
        <v>2</v>
      </c>
      <c r="T1858" s="5">
        <v>1.25</v>
      </c>
      <c r="U1858" s="5">
        <v>1.25</v>
      </c>
      <c r="V1858" s="5">
        <v>0.3219280948873624</v>
      </c>
      <c r="W1858" s="36">
        <v>0.6855984144761553</v>
      </c>
      <c r="X1858" s="5" t="s">
        <v>3770</v>
      </c>
      <c r="Y1858"/>
    </row>
    <row r="1859" spans="1:25" ht="15">
      <c r="A1859" s="1" t="s">
        <v>3820</v>
      </c>
      <c r="B1859" s="1" t="s">
        <v>3821</v>
      </c>
      <c r="C1859" s="1" t="s">
        <v>49</v>
      </c>
      <c r="D1859" s="1" t="s">
        <v>34</v>
      </c>
      <c r="E1859" s="1">
        <v>825</v>
      </c>
      <c r="F1859" s="1">
        <v>16.9</v>
      </c>
      <c r="G1859" s="1">
        <v>20</v>
      </c>
      <c r="H1859" s="1">
        <v>20</v>
      </c>
      <c r="I1859" s="1">
        <v>21</v>
      </c>
      <c r="J1859" s="1">
        <v>0.172577444128</v>
      </c>
      <c r="K1859" s="35">
        <f t="shared" si="29"/>
        <v>8.233249261315801E-05</v>
      </c>
      <c r="L1859" s="1">
        <v>28</v>
      </c>
      <c r="M1859" s="1">
        <v>25</v>
      </c>
      <c r="N1859" s="1">
        <v>0</v>
      </c>
      <c r="O1859" s="1">
        <v>1</v>
      </c>
      <c r="P1859" s="1">
        <v>0</v>
      </c>
      <c r="Q1859" s="1">
        <v>1</v>
      </c>
      <c r="R1859" s="1">
        <v>1</v>
      </c>
      <c r="S1859" s="1">
        <v>0</v>
      </c>
      <c r="T1859" s="5">
        <v>1.25</v>
      </c>
      <c r="U1859" s="5">
        <v>1.25</v>
      </c>
      <c r="V1859" s="5">
        <v>0.3219280948873624</v>
      </c>
      <c r="W1859" s="36">
        <v>0.5185185185185186</v>
      </c>
      <c r="X1859" s="5" t="s">
        <v>3770</v>
      </c>
      <c r="Y1859"/>
    </row>
    <row r="1860" spans="1:25" ht="15">
      <c r="A1860" s="1" t="s">
        <v>3822</v>
      </c>
      <c r="B1860" s="1" t="s">
        <v>3823</v>
      </c>
      <c r="C1860" s="1" t="s">
        <v>49</v>
      </c>
      <c r="D1860" s="1" t="s">
        <v>34</v>
      </c>
      <c r="E1860" s="1">
        <v>526</v>
      </c>
      <c r="F1860" s="1">
        <v>61.2</v>
      </c>
      <c r="G1860" s="1">
        <v>10</v>
      </c>
      <c r="H1860" s="1">
        <v>10</v>
      </c>
      <c r="I1860" s="1">
        <v>10</v>
      </c>
      <c r="J1860" s="1">
        <v>2.5275320455</v>
      </c>
      <c r="K1860" s="35">
        <f t="shared" si="29"/>
        <v>0.0012058239390270692</v>
      </c>
      <c r="L1860" s="1">
        <v>28</v>
      </c>
      <c r="M1860" s="1">
        <v>25</v>
      </c>
      <c r="N1860" s="1">
        <v>1</v>
      </c>
      <c r="O1860" s="1">
        <v>0</v>
      </c>
      <c r="P1860" s="1">
        <v>0</v>
      </c>
      <c r="Q1860" s="1">
        <v>0</v>
      </c>
      <c r="R1860" s="1">
        <v>1</v>
      </c>
      <c r="S1860" s="1">
        <v>1</v>
      </c>
      <c r="T1860" s="5">
        <v>1.25</v>
      </c>
      <c r="U1860" s="5">
        <v>1.25</v>
      </c>
      <c r="V1860" s="5">
        <v>0.3219280948873624</v>
      </c>
      <c r="W1860" s="36">
        <v>0.5185185185185186</v>
      </c>
      <c r="X1860" s="5" t="s">
        <v>3770</v>
      </c>
      <c r="Y1860"/>
    </row>
    <row r="1861" spans="1:25" ht="15">
      <c r="A1861" s="1" t="s">
        <v>3824</v>
      </c>
      <c r="B1861" s="1" t="s">
        <v>3825</v>
      </c>
      <c r="C1861" s="1" t="s">
        <v>54</v>
      </c>
      <c r="D1861" s="1" t="s">
        <v>40</v>
      </c>
      <c r="E1861" s="1">
        <v>517</v>
      </c>
      <c r="F1861" s="1">
        <v>14.2</v>
      </c>
      <c r="G1861" s="1">
        <v>8</v>
      </c>
      <c r="H1861" s="1">
        <v>8</v>
      </c>
      <c r="I1861" s="1">
        <v>10</v>
      </c>
      <c r="J1861" s="1">
        <v>2.3641443616</v>
      </c>
      <c r="K1861" s="35">
        <f t="shared" si="29"/>
        <v>0.0011278756570499624</v>
      </c>
      <c r="L1861" s="1">
        <v>143</v>
      </c>
      <c r="M1861" s="1">
        <v>5</v>
      </c>
      <c r="N1861" s="1">
        <v>20</v>
      </c>
      <c r="O1861" s="1">
        <v>16</v>
      </c>
      <c r="P1861" s="1">
        <v>25</v>
      </c>
      <c r="Q1861" s="1">
        <v>24</v>
      </c>
      <c r="R1861" s="1">
        <v>26</v>
      </c>
      <c r="S1861" s="1">
        <v>27</v>
      </c>
      <c r="T1861" s="5">
        <v>1.25</v>
      </c>
      <c r="U1861" s="5">
        <v>1.25</v>
      </c>
      <c r="V1861" s="5">
        <v>0.3219280948873624</v>
      </c>
      <c r="W1861" s="36">
        <v>0.16781975111523678</v>
      </c>
      <c r="X1861" s="5" t="s">
        <v>3770</v>
      </c>
      <c r="Y1861"/>
    </row>
    <row r="1862" spans="1:25" ht="15">
      <c r="A1862" s="1" t="s">
        <v>3826</v>
      </c>
      <c r="B1862" s="1" t="s">
        <v>3827</v>
      </c>
      <c r="C1862" s="1" t="s">
        <v>58</v>
      </c>
      <c r="D1862" s="1" t="s">
        <v>38</v>
      </c>
      <c r="E1862" s="1">
        <v>207</v>
      </c>
      <c r="F1862" s="1">
        <v>12</v>
      </c>
      <c r="G1862" s="1">
        <v>4</v>
      </c>
      <c r="H1862" s="1">
        <v>4</v>
      </c>
      <c r="I1862" s="1">
        <v>4</v>
      </c>
      <c r="J1862" s="1">
        <v>0.25224391987100003</v>
      </c>
      <c r="K1862" s="35">
        <f t="shared" si="29"/>
        <v>0.00012033942659441454</v>
      </c>
      <c r="L1862" s="1">
        <v>12</v>
      </c>
      <c r="M1862" s="1">
        <v>0</v>
      </c>
      <c r="N1862" s="1">
        <v>0</v>
      </c>
      <c r="O1862" s="1">
        <v>3</v>
      </c>
      <c r="P1862" s="1">
        <v>2</v>
      </c>
      <c r="Q1862" s="1">
        <v>5</v>
      </c>
      <c r="R1862" s="1">
        <v>0</v>
      </c>
      <c r="S1862" s="1">
        <v>2</v>
      </c>
      <c r="T1862" s="5">
        <v>1.25</v>
      </c>
      <c r="U1862" s="5">
        <v>1.25</v>
      </c>
      <c r="V1862" s="5">
        <v>0.3219280948873624</v>
      </c>
      <c r="W1862" s="36">
        <v>0.7188817334309449</v>
      </c>
      <c r="X1862" s="5" t="s">
        <v>3770</v>
      </c>
      <c r="Y1862" t="s">
        <v>3828</v>
      </c>
    </row>
    <row r="1863" spans="1:25" ht="15">
      <c r="A1863" s="1" t="s">
        <v>3829</v>
      </c>
      <c r="B1863" s="1" t="s">
        <v>3830</v>
      </c>
      <c r="C1863" s="1" t="s">
        <v>49</v>
      </c>
      <c r="D1863" s="1" t="s">
        <v>34</v>
      </c>
      <c r="E1863" s="1">
        <v>127</v>
      </c>
      <c r="F1863" s="1">
        <v>13.1</v>
      </c>
      <c r="G1863" s="1">
        <v>4</v>
      </c>
      <c r="H1863" s="1">
        <v>4</v>
      </c>
      <c r="I1863" s="1">
        <v>4</v>
      </c>
      <c r="J1863" s="1">
        <v>0.143445562409</v>
      </c>
      <c r="K1863" s="35">
        <f t="shared" si="29"/>
        <v>6.843438183421982E-05</v>
      </c>
      <c r="L1863" s="1">
        <v>7</v>
      </c>
      <c r="M1863" s="1">
        <v>4</v>
      </c>
      <c r="N1863" s="1">
        <v>0</v>
      </c>
      <c r="O1863" s="1">
        <v>1</v>
      </c>
      <c r="P1863" s="1">
        <v>0</v>
      </c>
      <c r="Q1863" s="1">
        <v>1</v>
      </c>
      <c r="R1863" s="1">
        <v>0</v>
      </c>
      <c r="S1863" s="1">
        <v>1</v>
      </c>
      <c r="T1863" s="5">
        <v>1.25</v>
      </c>
      <c r="U1863" s="5">
        <v>1.25</v>
      </c>
      <c r="V1863" s="5">
        <v>0.3219280948873624</v>
      </c>
      <c r="W1863" s="36">
        <v>0.5185185185185186</v>
      </c>
      <c r="X1863" s="5" t="s">
        <v>3770</v>
      </c>
      <c r="Y1863"/>
    </row>
    <row r="1864" spans="1:25" ht="15">
      <c r="A1864" s="1" t="s">
        <v>3831</v>
      </c>
      <c r="B1864" s="1" t="s">
        <v>3832</v>
      </c>
      <c r="C1864" s="1" t="s">
        <v>58</v>
      </c>
      <c r="D1864" s="1" t="s">
        <v>38</v>
      </c>
      <c r="E1864" s="1">
        <v>138</v>
      </c>
      <c r="F1864" s="1">
        <v>8.6</v>
      </c>
      <c r="G1864" s="1">
        <v>3</v>
      </c>
      <c r="H1864" s="1">
        <v>3</v>
      </c>
      <c r="I1864" s="1">
        <v>3</v>
      </c>
      <c r="J1864" s="1">
        <v>0.22605438222600002</v>
      </c>
      <c r="K1864" s="35">
        <f t="shared" si="29"/>
        <v>0.00010784503646368745</v>
      </c>
      <c r="L1864" s="1">
        <v>14</v>
      </c>
      <c r="M1864" s="1">
        <v>2</v>
      </c>
      <c r="N1864" s="1">
        <v>0</v>
      </c>
      <c r="O1864" s="1">
        <v>5</v>
      </c>
      <c r="P1864" s="1">
        <v>0</v>
      </c>
      <c r="Q1864" s="1">
        <v>7</v>
      </c>
      <c r="R1864" s="1">
        <v>0</v>
      </c>
      <c r="S1864" s="1">
        <v>0</v>
      </c>
      <c r="T1864" s="5">
        <v>1.25</v>
      </c>
      <c r="U1864" s="5">
        <v>1.25</v>
      </c>
      <c r="V1864" s="5">
        <v>0.3219280948873624</v>
      </c>
      <c r="W1864" s="36">
        <v>0.8286991382082418</v>
      </c>
      <c r="X1864" s="5" t="s">
        <v>3770</v>
      </c>
      <c r="Y1864" t="s">
        <v>3082</v>
      </c>
    </row>
    <row r="1865" spans="1:25" ht="15">
      <c r="A1865" s="1" t="s">
        <v>3833</v>
      </c>
      <c r="B1865" s="1" t="s">
        <v>3834</v>
      </c>
      <c r="C1865" s="1" t="s">
        <v>58</v>
      </c>
      <c r="D1865" s="1" t="s">
        <v>38</v>
      </c>
      <c r="E1865" s="1">
        <v>76</v>
      </c>
      <c r="F1865" s="1">
        <v>12.6</v>
      </c>
      <c r="G1865" s="1">
        <v>2</v>
      </c>
      <c r="H1865" s="1">
        <v>2</v>
      </c>
      <c r="I1865" s="1">
        <v>2</v>
      </c>
      <c r="J1865" s="1">
        <v>0.14713816273500002</v>
      </c>
      <c r="K1865" s="35">
        <f t="shared" si="29"/>
        <v>7.019603145535021E-05</v>
      </c>
      <c r="L1865" s="1">
        <v>3</v>
      </c>
      <c r="M1865" s="1">
        <v>0</v>
      </c>
      <c r="N1865" s="1">
        <v>0</v>
      </c>
      <c r="O1865" s="1">
        <v>1</v>
      </c>
      <c r="P1865" s="1">
        <v>0</v>
      </c>
      <c r="Q1865" s="1">
        <v>2</v>
      </c>
      <c r="R1865" s="1">
        <v>0</v>
      </c>
      <c r="S1865" s="1">
        <v>0</v>
      </c>
      <c r="T1865" s="5">
        <v>1.25</v>
      </c>
      <c r="U1865" s="5">
        <v>1.25</v>
      </c>
      <c r="V1865" s="5">
        <v>0.3219280948873624</v>
      </c>
      <c r="W1865" s="36">
        <v>0.6855984144761553</v>
      </c>
      <c r="X1865" s="5" t="s">
        <v>3770</v>
      </c>
      <c r="Y1865"/>
    </row>
    <row r="1866" spans="1:25" ht="15">
      <c r="A1866" s="1" t="s">
        <v>3835</v>
      </c>
      <c r="B1866" s="1" t="s">
        <v>3836</v>
      </c>
      <c r="C1866" s="1" t="s">
        <v>86</v>
      </c>
      <c r="D1866" s="1" t="s">
        <v>37</v>
      </c>
      <c r="E1866" s="1">
        <v>24</v>
      </c>
      <c r="F1866" s="1">
        <v>2.7</v>
      </c>
      <c r="G1866" s="1">
        <v>1</v>
      </c>
      <c r="H1866" s="1">
        <v>1</v>
      </c>
      <c r="I1866" s="1">
        <v>2</v>
      </c>
      <c r="J1866" s="1">
        <v>0.10474860335200001</v>
      </c>
      <c r="K1866" s="35">
        <f t="shared" si="29"/>
        <v>4.997300577311027E-05</v>
      </c>
      <c r="L1866" s="1">
        <v>3</v>
      </c>
      <c r="M1866" s="1">
        <v>0</v>
      </c>
      <c r="N1866" s="1">
        <v>0</v>
      </c>
      <c r="O1866" s="1">
        <v>0</v>
      </c>
      <c r="P1866" s="1">
        <v>1</v>
      </c>
      <c r="Q1866" s="1">
        <v>1</v>
      </c>
      <c r="R1866" s="1">
        <v>1</v>
      </c>
      <c r="S1866" s="1">
        <v>0</v>
      </c>
      <c r="T1866" s="5">
        <v>1.25</v>
      </c>
      <c r="U1866" s="5">
        <v>1.25</v>
      </c>
      <c r="V1866" s="5">
        <v>0.3219280948873624</v>
      </c>
      <c r="W1866" s="36">
        <v>0.5185185185185186</v>
      </c>
      <c r="X1866" s="5" t="s">
        <v>3770</v>
      </c>
      <c r="Y1866"/>
    </row>
    <row r="1867" spans="1:25" s="54" customFormat="1" ht="15">
      <c r="A1867" s="54" t="s">
        <v>3837</v>
      </c>
      <c r="B1867" s="54" t="s">
        <v>3838</v>
      </c>
      <c r="C1867" s="54" t="s">
        <v>86</v>
      </c>
      <c r="D1867" s="54" t="s">
        <v>37</v>
      </c>
      <c r="E1867" s="54">
        <v>922</v>
      </c>
      <c r="F1867" s="54">
        <v>49.3</v>
      </c>
      <c r="G1867" s="54">
        <v>12</v>
      </c>
      <c r="H1867" s="54">
        <v>11</v>
      </c>
      <c r="I1867" s="54">
        <v>12</v>
      </c>
      <c r="J1867" s="54">
        <v>133.238121778</v>
      </c>
      <c r="K1867" s="55">
        <f t="shared" si="29"/>
        <v>0.06356466068034913</v>
      </c>
      <c r="L1867" s="54">
        <v>3825</v>
      </c>
      <c r="M1867" s="54">
        <v>27</v>
      </c>
      <c r="N1867" s="54">
        <v>502</v>
      </c>
      <c r="O1867" s="54">
        <v>535</v>
      </c>
      <c r="P1867" s="54">
        <v>656</v>
      </c>
      <c r="Q1867" s="54">
        <v>663</v>
      </c>
      <c r="R1867" s="54">
        <v>737</v>
      </c>
      <c r="S1867" s="54">
        <v>705</v>
      </c>
      <c r="T1867" s="56">
        <v>1.2429245283018868</v>
      </c>
      <c r="U1867" s="56">
        <v>1.2429245283018868</v>
      </c>
      <c r="V1867" s="56">
        <v>0.3137386970740155</v>
      </c>
      <c r="W1867" s="57">
        <v>0.08155054841334934</v>
      </c>
      <c r="X1867" s="56" t="s">
        <v>3770</v>
      </c>
      <c r="Y1867" s="58" t="s">
        <v>432</v>
      </c>
    </row>
    <row r="1868" spans="1:25" ht="15">
      <c r="A1868" s="1" t="s">
        <v>3839</v>
      </c>
      <c r="B1868" s="1" t="s">
        <v>3840</v>
      </c>
      <c r="C1868" s="1" t="s">
        <v>86</v>
      </c>
      <c r="D1868" s="1" t="s">
        <v>37</v>
      </c>
      <c r="E1868" s="1">
        <v>582</v>
      </c>
      <c r="F1868" s="1">
        <v>22.1</v>
      </c>
      <c r="G1868" s="1">
        <v>10</v>
      </c>
      <c r="H1868" s="1">
        <v>10</v>
      </c>
      <c r="I1868" s="1">
        <v>15</v>
      </c>
      <c r="J1868" s="1">
        <v>1.36041801936</v>
      </c>
      <c r="K1868" s="35">
        <f t="shared" si="29"/>
        <v>0.0006490222815369163</v>
      </c>
      <c r="L1868" s="1">
        <v>88</v>
      </c>
      <c r="M1868" s="1">
        <v>1</v>
      </c>
      <c r="N1868" s="1">
        <v>10</v>
      </c>
      <c r="O1868" s="1">
        <v>14</v>
      </c>
      <c r="P1868" s="1">
        <v>15</v>
      </c>
      <c r="Q1868" s="1">
        <v>17</v>
      </c>
      <c r="R1868" s="1">
        <v>16</v>
      </c>
      <c r="S1868" s="1">
        <v>15</v>
      </c>
      <c r="T1868" s="5">
        <v>1.2142857142857142</v>
      </c>
      <c r="U1868" s="5">
        <v>1.2142857142857142</v>
      </c>
      <c r="V1868" s="5">
        <v>0.2801079191927352</v>
      </c>
      <c r="W1868" s="36">
        <v>0.17909679237710668</v>
      </c>
      <c r="X1868" s="5" t="s">
        <v>3770</v>
      </c>
      <c r="Y1868" t="s">
        <v>55</v>
      </c>
    </row>
    <row r="1869" spans="1:25" ht="15">
      <c r="A1869" s="1" t="s">
        <v>3841</v>
      </c>
      <c r="B1869" s="1" t="s">
        <v>3842</v>
      </c>
      <c r="C1869" s="1" t="s">
        <v>49</v>
      </c>
      <c r="D1869" s="1" t="s">
        <v>34</v>
      </c>
      <c r="E1869" s="1">
        <v>922</v>
      </c>
      <c r="F1869" s="1">
        <v>32.9</v>
      </c>
      <c r="G1869" s="1">
        <v>16</v>
      </c>
      <c r="H1869" s="1">
        <v>16</v>
      </c>
      <c r="I1869" s="1">
        <v>16</v>
      </c>
      <c r="J1869" s="1">
        <v>0.6964639182820002</v>
      </c>
      <c r="K1869" s="35">
        <f t="shared" si="29"/>
        <v>0.00033226596150510735</v>
      </c>
      <c r="L1869" s="1">
        <v>57</v>
      </c>
      <c r="M1869" s="1">
        <v>41</v>
      </c>
      <c r="N1869" s="1">
        <v>3</v>
      </c>
      <c r="O1869" s="1">
        <v>2</v>
      </c>
      <c r="P1869" s="1">
        <v>2</v>
      </c>
      <c r="Q1869" s="1">
        <v>5</v>
      </c>
      <c r="R1869" s="1">
        <v>1</v>
      </c>
      <c r="S1869" s="1">
        <v>3</v>
      </c>
      <c r="T1869" s="5">
        <v>1.2</v>
      </c>
      <c r="U1869" s="5">
        <v>1.2</v>
      </c>
      <c r="V1869" s="5">
        <v>0.2630344058337938</v>
      </c>
      <c r="W1869" s="36">
        <v>0.6277638855179616</v>
      </c>
      <c r="X1869" s="5" t="s">
        <v>3770</v>
      </c>
      <c r="Y1869" t="s">
        <v>2113</v>
      </c>
    </row>
    <row r="1870" spans="1:25" ht="15">
      <c r="A1870" s="1" t="s">
        <v>3843</v>
      </c>
      <c r="B1870" s="1" t="s">
        <v>3844</v>
      </c>
      <c r="C1870" s="1" t="s">
        <v>49</v>
      </c>
      <c r="D1870" s="1" t="s">
        <v>34</v>
      </c>
      <c r="E1870" s="1">
        <v>510</v>
      </c>
      <c r="F1870" s="1">
        <v>43.1</v>
      </c>
      <c r="G1870" s="1">
        <v>11</v>
      </c>
      <c r="H1870" s="1">
        <v>11</v>
      </c>
      <c r="I1870" s="1">
        <v>12</v>
      </c>
      <c r="J1870" s="1">
        <v>1.01916820195</v>
      </c>
      <c r="K1870" s="35">
        <f aca="true" t="shared" si="30" ref="K1870:K1933">J1870/J$7</f>
        <v>0.00048622031043858607</v>
      </c>
      <c r="L1870" s="1">
        <v>26</v>
      </c>
      <c r="M1870" s="1">
        <v>21</v>
      </c>
      <c r="N1870" s="1">
        <v>0</v>
      </c>
      <c r="O1870" s="1">
        <v>0</v>
      </c>
      <c r="P1870" s="1">
        <v>2</v>
      </c>
      <c r="Q1870" s="1">
        <v>0</v>
      </c>
      <c r="R1870" s="1">
        <v>2</v>
      </c>
      <c r="S1870" s="1">
        <v>1</v>
      </c>
      <c r="T1870" s="5">
        <v>1.2</v>
      </c>
      <c r="U1870" s="5">
        <v>1.2</v>
      </c>
      <c r="V1870" s="5">
        <v>0.2630344058337938</v>
      </c>
      <c r="W1870" s="36">
        <v>0.7250301847248615</v>
      </c>
      <c r="X1870" s="5" t="s">
        <v>3770</v>
      </c>
      <c r="Y1870"/>
    </row>
    <row r="1871" spans="1:25" ht="15">
      <c r="A1871" s="1" t="s">
        <v>3845</v>
      </c>
      <c r="B1871" s="1" t="s">
        <v>3846</v>
      </c>
      <c r="C1871" s="1" t="s">
        <v>58</v>
      </c>
      <c r="D1871" s="1" t="s">
        <v>38</v>
      </c>
      <c r="E1871" s="1">
        <v>418</v>
      </c>
      <c r="F1871" s="1">
        <v>17</v>
      </c>
      <c r="G1871" s="1">
        <v>8</v>
      </c>
      <c r="H1871" s="1">
        <v>8</v>
      </c>
      <c r="I1871" s="1">
        <v>8</v>
      </c>
      <c r="J1871" s="1">
        <v>0.661487838801</v>
      </c>
      <c r="K1871" s="35">
        <f t="shared" si="30"/>
        <v>0.0003155797264060939</v>
      </c>
      <c r="L1871" s="1">
        <v>39</v>
      </c>
      <c r="M1871" s="1">
        <v>1</v>
      </c>
      <c r="N1871" s="1">
        <v>2</v>
      </c>
      <c r="O1871" s="1">
        <v>10</v>
      </c>
      <c r="P1871" s="1">
        <v>5</v>
      </c>
      <c r="Q1871" s="1">
        <v>12</v>
      </c>
      <c r="R1871" s="1">
        <v>7</v>
      </c>
      <c r="S1871" s="1">
        <v>2</v>
      </c>
      <c r="T1871" s="5">
        <v>1.2</v>
      </c>
      <c r="U1871" s="5">
        <v>1.2</v>
      </c>
      <c r="V1871" s="5">
        <v>0.2630344058337938</v>
      </c>
      <c r="W1871" s="36">
        <v>0.7383532550415555</v>
      </c>
      <c r="X1871" s="5" t="s">
        <v>3770</v>
      </c>
      <c r="Y1871"/>
    </row>
    <row r="1872" spans="1:25" ht="15">
      <c r="A1872" s="1" t="s">
        <v>3847</v>
      </c>
      <c r="B1872" s="1" t="s">
        <v>3848</v>
      </c>
      <c r="C1872" s="1" t="s">
        <v>49</v>
      </c>
      <c r="D1872" s="1" t="s">
        <v>34</v>
      </c>
      <c r="E1872" s="1">
        <v>350</v>
      </c>
      <c r="F1872" s="1">
        <v>7</v>
      </c>
      <c r="G1872" s="1">
        <v>6</v>
      </c>
      <c r="H1872" s="1">
        <v>6</v>
      </c>
      <c r="I1872" s="1">
        <v>7</v>
      </c>
      <c r="J1872" s="1">
        <v>0.0897431103466</v>
      </c>
      <c r="K1872" s="35">
        <f t="shared" si="30"/>
        <v>4.281425076740066E-05</v>
      </c>
      <c r="L1872" s="1">
        <v>12</v>
      </c>
      <c r="M1872" s="1">
        <v>7</v>
      </c>
      <c r="N1872" s="1">
        <v>1</v>
      </c>
      <c r="O1872" s="1">
        <v>0</v>
      </c>
      <c r="P1872" s="1">
        <v>1</v>
      </c>
      <c r="Q1872" s="1">
        <v>1</v>
      </c>
      <c r="R1872" s="1">
        <v>0</v>
      </c>
      <c r="S1872" s="1">
        <v>2</v>
      </c>
      <c r="T1872" s="5">
        <v>1.2</v>
      </c>
      <c r="U1872" s="5">
        <v>1.2</v>
      </c>
      <c r="V1872" s="5">
        <v>0.2630344058337938</v>
      </c>
      <c r="W1872" s="36">
        <v>0.6494501780131946</v>
      </c>
      <c r="X1872" s="5" t="s">
        <v>3770</v>
      </c>
      <c r="Y1872"/>
    </row>
    <row r="1873" spans="1:25" ht="15">
      <c r="A1873" s="1" t="s">
        <v>3849</v>
      </c>
      <c r="B1873" s="1" t="s">
        <v>3850</v>
      </c>
      <c r="C1873" s="1" t="s">
        <v>49</v>
      </c>
      <c r="D1873" s="1" t="s">
        <v>34</v>
      </c>
      <c r="E1873" s="1">
        <v>309</v>
      </c>
      <c r="F1873" s="1">
        <v>29.4</v>
      </c>
      <c r="G1873" s="1">
        <v>5</v>
      </c>
      <c r="H1873" s="1">
        <v>5</v>
      </c>
      <c r="I1873" s="1">
        <v>6</v>
      </c>
      <c r="J1873" s="1">
        <v>1.0694370178</v>
      </c>
      <c r="K1873" s="35">
        <f t="shared" si="30"/>
        <v>0.0005102023373515158</v>
      </c>
      <c r="L1873" s="1">
        <v>14</v>
      </c>
      <c r="M1873" s="1">
        <v>9</v>
      </c>
      <c r="N1873" s="1">
        <v>2</v>
      </c>
      <c r="O1873" s="1">
        <v>0</v>
      </c>
      <c r="P1873" s="1">
        <v>0</v>
      </c>
      <c r="Q1873" s="1">
        <v>1</v>
      </c>
      <c r="R1873" s="1">
        <v>1</v>
      </c>
      <c r="S1873" s="1">
        <v>1</v>
      </c>
      <c r="T1873" s="5">
        <v>1.2</v>
      </c>
      <c r="U1873" s="5">
        <v>1.2</v>
      </c>
      <c r="V1873" s="5">
        <v>0.2630344058337938</v>
      </c>
      <c r="W1873" s="36">
        <v>0.6666666666666666</v>
      </c>
      <c r="X1873" s="5" t="s">
        <v>3770</v>
      </c>
      <c r="Y1873"/>
    </row>
    <row r="1874" spans="1:25" ht="15">
      <c r="A1874" s="1" t="s">
        <v>3851</v>
      </c>
      <c r="B1874" s="1" t="s">
        <v>3852</v>
      </c>
      <c r="C1874" s="1" t="s">
        <v>58</v>
      </c>
      <c r="D1874" s="1" t="s">
        <v>38</v>
      </c>
      <c r="E1874" s="1">
        <v>1934</v>
      </c>
      <c r="F1874" s="1">
        <v>47.7</v>
      </c>
      <c r="G1874" s="1">
        <v>26</v>
      </c>
      <c r="H1874" s="1">
        <v>26</v>
      </c>
      <c r="I1874" s="1">
        <v>27</v>
      </c>
      <c r="J1874" s="1">
        <v>13.4453354344</v>
      </c>
      <c r="K1874" s="35">
        <f t="shared" si="30"/>
        <v>0.006414441852048296</v>
      </c>
      <c r="L1874" s="1">
        <v>1058</v>
      </c>
      <c r="M1874" s="1">
        <v>0</v>
      </c>
      <c r="N1874" s="1">
        <v>136</v>
      </c>
      <c r="O1874" s="1">
        <v>185</v>
      </c>
      <c r="P1874" s="1">
        <v>161</v>
      </c>
      <c r="Q1874" s="1">
        <v>249</v>
      </c>
      <c r="R1874" s="1">
        <v>158</v>
      </c>
      <c r="S1874" s="1">
        <v>169</v>
      </c>
      <c r="T1874" s="5">
        <v>1.1938144329896907</v>
      </c>
      <c r="U1874" s="5">
        <v>1.1938144329896907</v>
      </c>
      <c r="V1874" s="5">
        <v>0.25557860091474655</v>
      </c>
      <c r="W1874" s="36">
        <v>0.40120362187814923</v>
      </c>
      <c r="X1874" s="5" t="s">
        <v>3770</v>
      </c>
      <c r="Y1874"/>
    </row>
    <row r="1875" spans="1:25" ht="15">
      <c r="A1875" s="1" t="s">
        <v>3853</v>
      </c>
      <c r="B1875" s="1" t="s">
        <v>3854</v>
      </c>
      <c r="C1875" s="1" t="s">
        <v>49</v>
      </c>
      <c r="D1875" s="1" t="s">
        <v>34</v>
      </c>
      <c r="E1875" s="1">
        <v>128</v>
      </c>
      <c r="F1875" s="1">
        <v>7</v>
      </c>
      <c r="G1875" s="1">
        <v>3</v>
      </c>
      <c r="H1875" s="1">
        <v>3</v>
      </c>
      <c r="I1875" s="1">
        <v>4</v>
      </c>
      <c r="J1875" s="1">
        <v>3.93110435664</v>
      </c>
      <c r="K1875" s="35">
        <f t="shared" si="30"/>
        <v>0.001875434081435118</v>
      </c>
      <c r="L1875" s="1">
        <v>194</v>
      </c>
      <c r="M1875" s="1">
        <v>13</v>
      </c>
      <c r="N1875" s="1">
        <v>28</v>
      </c>
      <c r="O1875" s="1">
        <v>30</v>
      </c>
      <c r="P1875" s="1">
        <v>25</v>
      </c>
      <c r="Q1875" s="1">
        <v>31</v>
      </c>
      <c r="R1875" s="1">
        <v>29</v>
      </c>
      <c r="S1875" s="1">
        <v>38</v>
      </c>
      <c r="T1875" s="5">
        <v>1.1744186046511629</v>
      </c>
      <c r="U1875" s="5">
        <v>1.1744186046511629</v>
      </c>
      <c r="V1875" s="5">
        <v>0.2319467280496969</v>
      </c>
      <c r="W1875" s="36">
        <v>0.20271918268889946</v>
      </c>
      <c r="X1875" s="5" t="s">
        <v>3770</v>
      </c>
      <c r="Y1875"/>
    </row>
    <row r="1876" spans="1:25" ht="15">
      <c r="A1876" s="1" t="s">
        <v>3855</v>
      </c>
      <c r="B1876" s="1" t="s">
        <v>3856</v>
      </c>
      <c r="C1876" s="1" t="s">
        <v>49</v>
      </c>
      <c r="D1876" s="1" t="s">
        <v>34</v>
      </c>
      <c r="E1876" s="1">
        <v>227</v>
      </c>
      <c r="F1876" s="1">
        <v>12.8</v>
      </c>
      <c r="G1876" s="1">
        <v>5</v>
      </c>
      <c r="H1876" s="1">
        <v>5</v>
      </c>
      <c r="I1876" s="1">
        <v>6</v>
      </c>
      <c r="J1876" s="1">
        <v>0.17946133988600002</v>
      </c>
      <c r="K1876" s="35">
        <f t="shared" si="30"/>
        <v>8.561663150807012E-05</v>
      </c>
      <c r="L1876" s="1">
        <v>13</v>
      </c>
      <c r="M1876" s="1">
        <v>6</v>
      </c>
      <c r="N1876" s="1">
        <v>0</v>
      </c>
      <c r="O1876" s="1">
        <v>2</v>
      </c>
      <c r="P1876" s="1">
        <v>1</v>
      </c>
      <c r="Q1876" s="1">
        <v>4</v>
      </c>
      <c r="R1876" s="1">
        <v>0</v>
      </c>
      <c r="S1876" s="1">
        <v>0</v>
      </c>
      <c r="T1876" s="5">
        <v>1.1666666666666667</v>
      </c>
      <c r="U1876" s="5">
        <v>1.1666666666666667</v>
      </c>
      <c r="V1876" s="5">
        <v>0.22239242133644802</v>
      </c>
      <c r="W1876" s="36">
        <v>0.8346721628784841</v>
      </c>
      <c r="X1876" s="5" t="s">
        <v>3770</v>
      </c>
      <c r="Y1876" t="s">
        <v>3524</v>
      </c>
    </row>
    <row r="1877" spans="1:25" ht="15">
      <c r="A1877" s="1" t="s">
        <v>3857</v>
      </c>
      <c r="B1877" s="1" t="s">
        <v>3858</v>
      </c>
      <c r="C1877" s="1" t="s">
        <v>54</v>
      </c>
      <c r="D1877" s="1" t="s">
        <v>40</v>
      </c>
      <c r="E1877" s="1">
        <v>296</v>
      </c>
      <c r="F1877" s="1">
        <v>32.1</v>
      </c>
      <c r="G1877" s="1">
        <v>3</v>
      </c>
      <c r="H1877" s="1">
        <v>3</v>
      </c>
      <c r="I1877" s="1">
        <v>3</v>
      </c>
      <c r="J1877" s="1">
        <v>2.69699812383</v>
      </c>
      <c r="K1877" s="35">
        <f t="shared" si="30"/>
        <v>0.0012866720748468175</v>
      </c>
      <c r="L1877" s="1">
        <v>46</v>
      </c>
      <c r="M1877" s="1">
        <v>0</v>
      </c>
      <c r="N1877" s="1">
        <v>7</v>
      </c>
      <c r="O1877" s="1">
        <v>7</v>
      </c>
      <c r="P1877" s="1">
        <v>7</v>
      </c>
      <c r="Q1877" s="1">
        <v>10</v>
      </c>
      <c r="R1877" s="1">
        <v>5</v>
      </c>
      <c r="S1877" s="1">
        <v>10</v>
      </c>
      <c r="T1877" s="5">
        <v>1.1666666666666667</v>
      </c>
      <c r="U1877" s="5">
        <v>1.1666666666666667</v>
      </c>
      <c r="V1877" s="5">
        <v>0.22239242133644802</v>
      </c>
      <c r="W1877" s="36">
        <v>0.507634036082669</v>
      </c>
      <c r="X1877" s="5" t="s">
        <v>3770</v>
      </c>
      <c r="Y1877"/>
    </row>
    <row r="1878" spans="1:25" ht="15">
      <c r="A1878" s="1" t="s">
        <v>3859</v>
      </c>
      <c r="B1878" s="1" t="s">
        <v>3860</v>
      </c>
      <c r="C1878" s="1" t="s">
        <v>49</v>
      </c>
      <c r="D1878" s="1" t="s">
        <v>34</v>
      </c>
      <c r="E1878" s="1">
        <v>1299</v>
      </c>
      <c r="F1878" s="1">
        <v>17.4</v>
      </c>
      <c r="G1878" s="1">
        <v>20</v>
      </c>
      <c r="H1878" s="1">
        <v>20</v>
      </c>
      <c r="I1878" s="1">
        <v>19</v>
      </c>
      <c r="J1878" s="1">
        <v>1.0075782749</v>
      </c>
      <c r="K1878" s="35">
        <f t="shared" si="30"/>
        <v>0.00048069103870755143</v>
      </c>
      <c r="L1878" s="1">
        <v>94</v>
      </c>
      <c r="M1878" s="1">
        <v>46</v>
      </c>
      <c r="N1878" s="1">
        <v>5</v>
      </c>
      <c r="O1878" s="1">
        <v>6</v>
      </c>
      <c r="P1878" s="1">
        <v>11</v>
      </c>
      <c r="Q1878" s="1">
        <v>17</v>
      </c>
      <c r="R1878" s="1">
        <v>3</v>
      </c>
      <c r="S1878" s="1">
        <v>6</v>
      </c>
      <c r="T1878" s="5">
        <v>1.16</v>
      </c>
      <c r="U1878" s="5">
        <v>1.16</v>
      </c>
      <c r="V1878" s="5">
        <v>0.21412480535284734</v>
      </c>
      <c r="W1878" s="36">
        <v>0.7943411095495426</v>
      </c>
      <c r="X1878" s="5" t="s">
        <v>3770</v>
      </c>
      <c r="Y1878"/>
    </row>
    <row r="1879" spans="1:25" ht="15">
      <c r="A1879" s="1" t="s">
        <v>3861</v>
      </c>
      <c r="B1879" s="1" t="s">
        <v>3862</v>
      </c>
      <c r="C1879" s="1" t="s">
        <v>58</v>
      </c>
      <c r="D1879" s="1" t="s">
        <v>38</v>
      </c>
      <c r="E1879" s="1">
        <v>1878</v>
      </c>
      <c r="F1879" s="1">
        <v>61.1</v>
      </c>
      <c r="G1879" s="1">
        <v>27</v>
      </c>
      <c r="H1879" s="1">
        <v>27</v>
      </c>
      <c r="I1879" s="1">
        <v>28</v>
      </c>
      <c r="J1879" s="1">
        <v>7.71330624683</v>
      </c>
      <c r="K1879" s="35">
        <f t="shared" si="30"/>
        <v>0.0036798304251112806</v>
      </c>
      <c r="L1879" s="1">
        <v>486</v>
      </c>
      <c r="M1879" s="1">
        <v>1</v>
      </c>
      <c r="N1879" s="1">
        <v>63</v>
      </c>
      <c r="O1879" s="1">
        <v>92</v>
      </c>
      <c r="P1879" s="1">
        <v>70</v>
      </c>
      <c r="Q1879" s="1">
        <v>152</v>
      </c>
      <c r="R1879" s="1">
        <v>66</v>
      </c>
      <c r="S1879" s="1">
        <v>42</v>
      </c>
      <c r="T1879" s="5">
        <v>1.1535087719298245</v>
      </c>
      <c r="U1879" s="5">
        <v>1.1535087719298245</v>
      </c>
      <c r="V1879" s="5">
        <v>0.2060289751275606</v>
      </c>
      <c r="W1879" s="36">
        <v>0.7640810334709148</v>
      </c>
      <c r="X1879" s="5" t="s">
        <v>3770</v>
      </c>
      <c r="Y1879" t="s">
        <v>55</v>
      </c>
    </row>
    <row r="1880" spans="1:25" ht="15">
      <c r="A1880" s="1" t="s">
        <v>3863</v>
      </c>
      <c r="B1880" s="1" t="s">
        <v>3864</v>
      </c>
      <c r="C1880" s="1" t="s">
        <v>58</v>
      </c>
      <c r="D1880" s="1" t="s">
        <v>38</v>
      </c>
      <c r="E1880" s="1">
        <v>67</v>
      </c>
      <c r="F1880" s="1">
        <v>6.6</v>
      </c>
      <c r="G1880" s="1">
        <v>2</v>
      </c>
      <c r="H1880" s="1">
        <v>2</v>
      </c>
      <c r="I1880" s="1">
        <v>2</v>
      </c>
      <c r="J1880" s="1">
        <v>0.235214175574</v>
      </c>
      <c r="K1880" s="35">
        <f t="shared" si="30"/>
        <v>0.00011221495063163002</v>
      </c>
      <c r="L1880" s="1">
        <v>9</v>
      </c>
      <c r="M1880" s="1">
        <v>0</v>
      </c>
      <c r="N1880" s="1">
        <v>1</v>
      </c>
      <c r="O1880" s="1">
        <v>2</v>
      </c>
      <c r="P1880" s="1">
        <v>1</v>
      </c>
      <c r="Q1880" s="1">
        <v>3</v>
      </c>
      <c r="R1880" s="1">
        <v>1</v>
      </c>
      <c r="S1880" s="1">
        <v>1</v>
      </c>
      <c r="T1880" s="5">
        <v>1.1428571428571428</v>
      </c>
      <c r="U1880" s="5">
        <v>1.1428571428571428</v>
      </c>
      <c r="V1880" s="5">
        <v>0.19264507794239585</v>
      </c>
      <c r="W1880" s="36">
        <v>0.6855984144761553</v>
      </c>
      <c r="X1880" s="5" t="s">
        <v>3770</v>
      </c>
      <c r="Y1880" t="s">
        <v>3865</v>
      </c>
    </row>
    <row r="1881" spans="1:25" ht="15">
      <c r="A1881" s="1" t="s">
        <v>3866</v>
      </c>
      <c r="B1881" s="1" t="s">
        <v>3867</v>
      </c>
      <c r="C1881" s="1" t="s">
        <v>74</v>
      </c>
      <c r="D1881" s="1" t="s">
        <v>39</v>
      </c>
      <c r="E1881" s="1">
        <v>1056</v>
      </c>
      <c r="F1881" s="1">
        <v>58.4</v>
      </c>
      <c r="G1881" s="1">
        <v>14</v>
      </c>
      <c r="H1881" s="1">
        <v>14</v>
      </c>
      <c r="I1881" s="1">
        <v>14</v>
      </c>
      <c r="J1881" s="1">
        <v>31.1301053858</v>
      </c>
      <c r="K1881" s="35">
        <f t="shared" si="30"/>
        <v>0.014851414590554649</v>
      </c>
      <c r="L1881" s="1">
        <v>1282</v>
      </c>
      <c r="M1881" s="1">
        <v>7</v>
      </c>
      <c r="N1881" s="1">
        <v>189</v>
      </c>
      <c r="O1881" s="1">
        <v>195</v>
      </c>
      <c r="P1881" s="1">
        <v>215</v>
      </c>
      <c r="Q1881" s="1">
        <v>230</v>
      </c>
      <c r="R1881" s="1">
        <v>216</v>
      </c>
      <c r="S1881" s="1">
        <v>230</v>
      </c>
      <c r="T1881" s="5">
        <v>1.127906976744186</v>
      </c>
      <c r="U1881" s="5">
        <v>1.127906976744186</v>
      </c>
      <c r="V1881" s="5">
        <v>0.17364808748502977</v>
      </c>
      <c r="W1881" s="36">
        <v>0.06137608723366845</v>
      </c>
      <c r="X1881" s="5" t="s">
        <v>3770</v>
      </c>
      <c r="Y1881"/>
    </row>
    <row r="1882" spans="1:25" ht="15">
      <c r="A1882" s="1" t="s">
        <v>3868</v>
      </c>
      <c r="B1882" s="1" t="s">
        <v>3869</v>
      </c>
      <c r="C1882" s="1" t="s">
        <v>74</v>
      </c>
      <c r="D1882" s="1" t="s">
        <v>39</v>
      </c>
      <c r="E1882" s="1">
        <v>89</v>
      </c>
      <c r="F1882" s="1">
        <v>9.6</v>
      </c>
      <c r="G1882" s="1">
        <v>2</v>
      </c>
      <c r="H1882" s="1">
        <v>2</v>
      </c>
      <c r="I1882" s="1">
        <v>2</v>
      </c>
      <c r="J1882" s="1">
        <v>0.2589514819090001</v>
      </c>
      <c r="K1882" s="35">
        <f t="shared" si="30"/>
        <v>0.00012353944096904124</v>
      </c>
      <c r="L1882" s="1">
        <v>11</v>
      </c>
      <c r="M1882" s="1">
        <v>0</v>
      </c>
      <c r="N1882" s="1">
        <v>1</v>
      </c>
      <c r="O1882" s="1">
        <v>2</v>
      </c>
      <c r="P1882" s="1">
        <v>2</v>
      </c>
      <c r="Q1882" s="1">
        <v>2</v>
      </c>
      <c r="R1882" s="1">
        <v>2</v>
      </c>
      <c r="S1882" s="1">
        <v>2</v>
      </c>
      <c r="T1882" s="5">
        <v>1.125</v>
      </c>
      <c r="U1882" s="5">
        <v>1.125</v>
      </c>
      <c r="V1882" s="5">
        <v>0.16992500144231237</v>
      </c>
      <c r="W1882" s="36">
        <v>0.42264973081037444</v>
      </c>
      <c r="X1882" s="5" t="s">
        <v>3770</v>
      </c>
      <c r="Y1882"/>
    </row>
    <row r="1883" spans="1:25" ht="15">
      <c r="A1883" s="1" t="s">
        <v>3870</v>
      </c>
      <c r="B1883" s="1" t="s">
        <v>3871</v>
      </c>
      <c r="C1883" s="1" t="s">
        <v>74</v>
      </c>
      <c r="D1883" s="1" t="s">
        <v>39</v>
      </c>
      <c r="E1883" s="1">
        <v>2163</v>
      </c>
      <c r="F1883" s="1">
        <v>66.1</v>
      </c>
      <c r="G1883" s="1">
        <v>30</v>
      </c>
      <c r="H1883" s="1">
        <v>30</v>
      </c>
      <c r="I1883" s="1">
        <v>30</v>
      </c>
      <c r="J1883" s="1">
        <v>26.2154070607</v>
      </c>
      <c r="K1883" s="35">
        <f t="shared" si="30"/>
        <v>0.01250673179847971</v>
      </c>
      <c r="L1883" s="1">
        <v>1725</v>
      </c>
      <c r="M1883" s="1">
        <v>10</v>
      </c>
      <c r="N1883" s="1">
        <v>246</v>
      </c>
      <c r="O1883" s="1">
        <v>281</v>
      </c>
      <c r="P1883" s="1">
        <v>282</v>
      </c>
      <c r="Q1883" s="1">
        <v>298</v>
      </c>
      <c r="R1883" s="1">
        <v>328</v>
      </c>
      <c r="S1883" s="1">
        <v>280</v>
      </c>
      <c r="T1883" s="5">
        <v>1.1194581280788178</v>
      </c>
      <c r="U1883" s="5">
        <v>1.1194581280788178</v>
      </c>
      <c r="V1883" s="5">
        <v>0.162800567008931</v>
      </c>
      <c r="W1883" s="36">
        <v>0.15454666020748453</v>
      </c>
      <c r="X1883" s="5" t="s">
        <v>3770</v>
      </c>
      <c r="Y1883"/>
    </row>
    <row r="1884" spans="1:25" ht="15">
      <c r="A1884" s="1" t="s">
        <v>3872</v>
      </c>
      <c r="B1884" s="1" t="s">
        <v>3873</v>
      </c>
      <c r="C1884" s="1" t="s">
        <v>94</v>
      </c>
      <c r="D1884" s="1" t="s">
        <v>36</v>
      </c>
      <c r="E1884" s="1">
        <v>438</v>
      </c>
      <c r="F1884" s="1">
        <v>51.2</v>
      </c>
      <c r="G1884" s="1">
        <v>4</v>
      </c>
      <c r="H1884" s="1">
        <v>4</v>
      </c>
      <c r="I1884" s="1">
        <v>4</v>
      </c>
      <c r="J1884" s="1">
        <v>6.18811881188</v>
      </c>
      <c r="K1884" s="35">
        <f t="shared" si="30"/>
        <v>0.0029522006710829053</v>
      </c>
      <c r="L1884" s="1">
        <v>105</v>
      </c>
      <c r="M1884" s="1">
        <v>1</v>
      </c>
      <c r="N1884" s="1">
        <v>14</v>
      </c>
      <c r="O1884" s="1">
        <v>19</v>
      </c>
      <c r="P1884" s="1">
        <v>16</v>
      </c>
      <c r="Q1884" s="1">
        <v>15</v>
      </c>
      <c r="R1884" s="1">
        <v>20</v>
      </c>
      <c r="S1884" s="1">
        <v>20</v>
      </c>
      <c r="T1884" s="5">
        <v>1.1153846153846154</v>
      </c>
      <c r="U1884" s="5">
        <v>1.1153846153846154</v>
      </c>
      <c r="V1884" s="5">
        <v>0.15754127698648002</v>
      </c>
      <c r="W1884" s="36">
        <v>0.4177517523259335</v>
      </c>
      <c r="X1884" s="5" t="s">
        <v>3770</v>
      </c>
      <c r="Y1884"/>
    </row>
    <row r="1885" spans="1:25" ht="15">
      <c r="A1885" s="1" t="s">
        <v>3874</v>
      </c>
      <c r="B1885" s="1" t="s">
        <v>3875</v>
      </c>
      <c r="C1885" s="1" t="s">
        <v>58</v>
      </c>
      <c r="D1885" s="1" t="s">
        <v>38</v>
      </c>
      <c r="E1885" s="1">
        <v>1364</v>
      </c>
      <c r="F1885" s="1">
        <v>28.4</v>
      </c>
      <c r="G1885" s="1">
        <v>17</v>
      </c>
      <c r="H1885" s="1">
        <v>16</v>
      </c>
      <c r="I1885" s="1">
        <v>17</v>
      </c>
      <c r="J1885" s="1">
        <v>4.31308342701</v>
      </c>
      <c r="K1885" s="35">
        <f t="shared" si="30"/>
        <v>0.0020576669864855205</v>
      </c>
      <c r="L1885" s="1">
        <v>353</v>
      </c>
      <c r="M1885" s="1">
        <v>0</v>
      </c>
      <c r="N1885" s="1">
        <v>51</v>
      </c>
      <c r="O1885" s="1">
        <v>66</v>
      </c>
      <c r="P1885" s="1">
        <v>50</v>
      </c>
      <c r="Q1885" s="1">
        <v>130</v>
      </c>
      <c r="R1885" s="1">
        <v>34</v>
      </c>
      <c r="S1885" s="1">
        <v>22</v>
      </c>
      <c r="T1885" s="5">
        <v>1.111764705882353</v>
      </c>
      <c r="U1885" s="5">
        <v>1.111764705882353</v>
      </c>
      <c r="V1885" s="5">
        <v>0.15285148808337098</v>
      </c>
      <c r="W1885" s="36">
        <v>0.8708537062047474</v>
      </c>
      <c r="X1885" s="5" t="s">
        <v>3770</v>
      </c>
      <c r="Y1885" t="s">
        <v>3876</v>
      </c>
    </row>
    <row r="1886" spans="1:25" ht="15">
      <c r="A1886" s="1" t="s">
        <v>3877</v>
      </c>
      <c r="B1886" s="1" t="s">
        <v>3878</v>
      </c>
      <c r="C1886" s="1" t="s">
        <v>58</v>
      </c>
      <c r="D1886" s="1" t="s">
        <v>38</v>
      </c>
      <c r="E1886" s="1">
        <v>453</v>
      </c>
      <c r="F1886" s="1">
        <v>15</v>
      </c>
      <c r="G1886" s="1">
        <v>8</v>
      </c>
      <c r="H1886" s="1">
        <v>8</v>
      </c>
      <c r="I1886" s="1">
        <v>9</v>
      </c>
      <c r="J1886" s="1">
        <v>1.24214631328</v>
      </c>
      <c r="K1886" s="35">
        <f t="shared" si="30"/>
        <v>0.0005925977330312908</v>
      </c>
      <c r="L1886" s="1">
        <v>86</v>
      </c>
      <c r="M1886" s="1">
        <v>0</v>
      </c>
      <c r="N1886" s="1">
        <v>11</v>
      </c>
      <c r="O1886" s="1">
        <v>16</v>
      </c>
      <c r="P1886" s="1">
        <v>14</v>
      </c>
      <c r="Q1886" s="1">
        <v>21</v>
      </c>
      <c r="R1886" s="1">
        <v>10</v>
      </c>
      <c r="S1886" s="1">
        <v>14</v>
      </c>
      <c r="T1886" s="5">
        <v>1.0909090909090908</v>
      </c>
      <c r="U1886" s="5">
        <v>1.0909090909090908</v>
      </c>
      <c r="V1886" s="5">
        <v>0.12553088208385882</v>
      </c>
      <c r="W1886" s="36">
        <v>0.7324104990448885</v>
      </c>
      <c r="X1886" s="5" t="s">
        <v>3770</v>
      </c>
      <c r="Y1886" t="s">
        <v>55</v>
      </c>
    </row>
    <row r="1887" spans="1:25" ht="15">
      <c r="A1887" s="1" t="s">
        <v>3879</v>
      </c>
      <c r="B1887" s="1" t="s">
        <v>3880</v>
      </c>
      <c r="C1887" s="1" t="s">
        <v>58</v>
      </c>
      <c r="D1887" s="1" t="s">
        <v>38</v>
      </c>
      <c r="E1887" s="1">
        <v>506</v>
      </c>
      <c r="F1887" s="1">
        <v>22.6</v>
      </c>
      <c r="G1887" s="1">
        <v>7</v>
      </c>
      <c r="H1887" s="1">
        <v>7</v>
      </c>
      <c r="I1887" s="1">
        <v>7</v>
      </c>
      <c r="J1887" s="1">
        <v>3.30898573459</v>
      </c>
      <c r="K1887" s="35">
        <f t="shared" si="30"/>
        <v>0.001578636448851977</v>
      </c>
      <c r="L1887" s="1">
        <v>135</v>
      </c>
      <c r="M1887" s="1">
        <v>1</v>
      </c>
      <c r="N1887" s="1">
        <v>20</v>
      </c>
      <c r="O1887" s="1">
        <v>23</v>
      </c>
      <c r="P1887" s="1">
        <v>21</v>
      </c>
      <c r="Q1887" s="1">
        <v>28</v>
      </c>
      <c r="R1887" s="1">
        <v>26</v>
      </c>
      <c r="S1887" s="1">
        <v>16</v>
      </c>
      <c r="T1887" s="5">
        <v>1.0895522388059702</v>
      </c>
      <c r="U1887" s="5">
        <v>1.0895522388059702</v>
      </c>
      <c r="V1887" s="5">
        <v>0.12373536842224485</v>
      </c>
      <c r="W1887" s="36">
        <v>0.6477130291950416</v>
      </c>
      <c r="X1887" s="5" t="s">
        <v>3770</v>
      </c>
      <c r="Y1887"/>
    </row>
    <row r="1888" spans="1:25" ht="15">
      <c r="A1888" s="1" t="s">
        <v>3881</v>
      </c>
      <c r="B1888" s="1" t="s">
        <v>3882</v>
      </c>
      <c r="C1888" s="1" t="s">
        <v>58</v>
      </c>
      <c r="D1888" s="1" t="s">
        <v>38</v>
      </c>
      <c r="E1888" s="1">
        <v>336</v>
      </c>
      <c r="F1888" s="1">
        <v>14.7</v>
      </c>
      <c r="G1888" s="1">
        <v>6</v>
      </c>
      <c r="H1888" s="1">
        <v>6</v>
      </c>
      <c r="I1888" s="1">
        <v>6</v>
      </c>
      <c r="J1888" s="1">
        <v>1.45348837209</v>
      </c>
      <c r="K1888" s="35">
        <f t="shared" si="30"/>
        <v>0.0006934238785553733</v>
      </c>
      <c r="L1888" s="1">
        <v>72</v>
      </c>
      <c r="M1888" s="1">
        <v>5</v>
      </c>
      <c r="N1888" s="1">
        <v>8</v>
      </c>
      <c r="O1888" s="1">
        <v>14</v>
      </c>
      <c r="P1888" s="1">
        <v>10</v>
      </c>
      <c r="Q1888" s="1">
        <v>17</v>
      </c>
      <c r="R1888" s="1">
        <v>8</v>
      </c>
      <c r="S1888" s="1">
        <v>10</v>
      </c>
      <c r="T1888" s="5">
        <v>1.0857142857142856</v>
      </c>
      <c r="U1888" s="5">
        <v>1.0857142857142856</v>
      </c>
      <c r="V1888" s="5">
        <v>0.11864449649861893</v>
      </c>
      <c r="W1888" s="36">
        <v>0.7760363948246222</v>
      </c>
      <c r="X1888" s="5" t="s">
        <v>3770</v>
      </c>
      <c r="Y1888" t="s">
        <v>3883</v>
      </c>
    </row>
    <row r="1889" spans="1:25" ht="15">
      <c r="A1889" s="1" t="s">
        <v>3884</v>
      </c>
      <c r="B1889" s="1" t="s">
        <v>3885</v>
      </c>
      <c r="C1889" s="1" t="s">
        <v>74</v>
      </c>
      <c r="D1889" s="1" t="s">
        <v>39</v>
      </c>
      <c r="E1889" s="1">
        <v>896</v>
      </c>
      <c r="F1889" s="1">
        <v>58.5</v>
      </c>
      <c r="G1889" s="1">
        <v>12</v>
      </c>
      <c r="H1889" s="1">
        <v>12</v>
      </c>
      <c r="I1889" s="1">
        <v>12</v>
      </c>
      <c r="J1889" s="1">
        <v>18.0410701561</v>
      </c>
      <c r="K1889" s="35">
        <f t="shared" si="30"/>
        <v>0.008606954882579433</v>
      </c>
      <c r="L1889" s="1">
        <v>557</v>
      </c>
      <c r="M1889" s="1">
        <v>6</v>
      </c>
      <c r="N1889" s="1">
        <v>85</v>
      </c>
      <c r="O1889" s="1">
        <v>88</v>
      </c>
      <c r="P1889" s="1">
        <v>92</v>
      </c>
      <c r="Q1889" s="1">
        <v>93</v>
      </c>
      <c r="R1889" s="1">
        <v>98</v>
      </c>
      <c r="S1889" s="1">
        <v>95</v>
      </c>
      <c r="T1889" s="5">
        <v>1.078358208955224</v>
      </c>
      <c r="U1889" s="5">
        <v>1.078358208955224</v>
      </c>
      <c r="V1889" s="5">
        <v>0.10883649204290646</v>
      </c>
      <c r="W1889" s="36">
        <v>0.05428206945180643</v>
      </c>
      <c r="X1889" s="5" t="s">
        <v>3770</v>
      </c>
      <c r="Y1889"/>
    </row>
    <row r="1890" spans="1:25" ht="15">
      <c r="A1890" s="1" t="s">
        <v>3886</v>
      </c>
      <c r="B1890" s="1" t="s">
        <v>3887</v>
      </c>
      <c r="C1890" s="1" t="s">
        <v>58</v>
      </c>
      <c r="D1890" s="1" t="s">
        <v>38</v>
      </c>
      <c r="E1890" s="1">
        <v>271</v>
      </c>
      <c r="F1890" s="1">
        <v>11.8</v>
      </c>
      <c r="G1890" s="1">
        <v>5</v>
      </c>
      <c r="H1890" s="1">
        <v>5</v>
      </c>
      <c r="I1890" s="1">
        <v>5</v>
      </c>
      <c r="J1890" s="1">
        <v>0.30647538710800004</v>
      </c>
      <c r="K1890" s="35">
        <f t="shared" si="30"/>
        <v>0.00014621193790811403</v>
      </c>
      <c r="L1890" s="1">
        <v>21</v>
      </c>
      <c r="M1890" s="1">
        <v>0</v>
      </c>
      <c r="N1890" s="1">
        <v>2</v>
      </c>
      <c r="O1890" s="1">
        <v>4</v>
      </c>
      <c r="P1890" s="1">
        <v>4</v>
      </c>
      <c r="Q1890" s="1">
        <v>6</v>
      </c>
      <c r="R1890" s="1">
        <v>0</v>
      </c>
      <c r="S1890" s="1">
        <v>5</v>
      </c>
      <c r="T1890" s="5">
        <v>1.0769230769230769</v>
      </c>
      <c r="U1890" s="5">
        <v>1.0769230769230769</v>
      </c>
      <c r="V1890" s="5">
        <v>0.1069152039165119</v>
      </c>
      <c r="W1890" s="36">
        <v>0.878458599182605</v>
      </c>
      <c r="X1890" s="5" t="s">
        <v>3770</v>
      </c>
      <c r="Y1890" t="s">
        <v>3888</v>
      </c>
    </row>
    <row r="1891" spans="1:25" ht="15">
      <c r="A1891" s="1" t="s">
        <v>3889</v>
      </c>
      <c r="B1891" s="1" t="s">
        <v>3890</v>
      </c>
      <c r="C1891" s="1" t="s">
        <v>94</v>
      </c>
      <c r="D1891" s="1" t="s">
        <v>36</v>
      </c>
      <c r="E1891" s="1">
        <v>557</v>
      </c>
      <c r="F1891" s="1">
        <v>24.3</v>
      </c>
      <c r="G1891" s="1">
        <v>8</v>
      </c>
      <c r="H1891" s="1">
        <v>8</v>
      </c>
      <c r="I1891" s="1">
        <v>8</v>
      </c>
      <c r="J1891" s="1">
        <v>5.30648943109</v>
      </c>
      <c r="K1891" s="35">
        <f t="shared" si="30"/>
        <v>0.0025315967801850985</v>
      </c>
      <c r="L1891" s="1">
        <v>301</v>
      </c>
      <c r="M1891" s="1">
        <v>4</v>
      </c>
      <c r="N1891" s="1">
        <v>40</v>
      </c>
      <c r="O1891" s="1">
        <v>56</v>
      </c>
      <c r="P1891" s="1">
        <v>47</v>
      </c>
      <c r="Q1891" s="1">
        <v>55</v>
      </c>
      <c r="R1891" s="1">
        <v>42</v>
      </c>
      <c r="S1891" s="1">
        <v>57</v>
      </c>
      <c r="T1891" s="5">
        <v>1.0753424657534247</v>
      </c>
      <c r="U1891" s="5">
        <v>1.0753424657534247</v>
      </c>
      <c r="V1891" s="5">
        <v>0.10479619001160989</v>
      </c>
      <c r="W1891" s="36">
        <v>0.6081092066391949</v>
      </c>
      <c r="X1891" s="5" t="s">
        <v>3770</v>
      </c>
      <c r="Y1891"/>
    </row>
    <row r="1892" spans="1:25" ht="15">
      <c r="A1892" s="1" t="s">
        <v>3891</v>
      </c>
      <c r="B1892" s="1" t="s">
        <v>3892</v>
      </c>
      <c r="C1892" s="1" t="s">
        <v>49</v>
      </c>
      <c r="D1892" s="1" t="s">
        <v>34</v>
      </c>
      <c r="E1892" s="1">
        <v>1113</v>
      </c>
      <c r="F1892" s="1">
        <v>28.3</v>
      </c>
      <c r="G1892" s="1">
        <v>29</v>
      </c>
      <c r="H1892" s="1">
        <v>29</v>
      </c>
      <c r="I1892" s="1">
        <v>30</v>
      </c>
      <c r="J1892" s="1">
        <v>0.46161176961100003</v>
      </c>
      <c r="K1892" s="35">
        <f t="shared" si="30"/>
        <v>0.00022022372508574077</v>
      </c>
      <c r="L1892" s="1">
        <v>62</v>
      </c>
      <c r="M1892" s="1">
        <v>39</v>
      </c>
      <c r="N1892" s="1">
        <v>4</v>
      </c>
      <c r="O1892" s="1">
        <v>4</v>
      </c>
      <c r="P1892" s="1">
        <v>3</v>
      </c>
      <c r="Q1892" s="1">
        <v>3</v>
      </c>
      <c r="R1892" s="1">
        <v>4</v>
      </c>
      <c r="S1892" s="1">
        <v>5</v>
      </c>
      <c r="T1892" s="5">
        <v>1.0714285714285714</v>
      </c>
      <c r="U1892" s="5">
        <v>1.0714285714285714</v>
      </c>
      <c r="V1892" s="5">
        <v>0.09953567355091437</v>
      </c>
      <c r="W1892" s="36">
        <v>0.6494501780131946</v>
      </c>
      <c r="X1892" s="5" t="s">
        <v>3770</v>
      </c>
      <c r="Y1892"/>
    </row>
    <row r="1893" spans="1:25" ht="15">
      <c r="A1893" s="1" t="s">
        <v>3893</v>
      </c>
      <c r="B1893" s="1" t="s">
        <v>3894</v>
      </c>
      <c r="C1893" s="1" t="s">
        <v>58</v>
      </c>
      <c r="D1893" s="1" t="s">
        <v>38</v>
      </c>
      <c r="E1893" s="1">
        <v>160</v>
      </c>
      <c r="F1893" s="1">
        <v>9.5</v>
      </c>
      <c r="G1893" s="1">
        <v>3</v>
      </c>
      <c r="H1893" s="1">
        <v>3</v>
      </c>
      <c r="I1893" s="1">
        <v>3</v>
      </c>
      <c r="J1893" s="1">
        <v>0.6682883798020001</v>
      </c>
      <c r="K1893" s="35">
        <f t="shared" si="30"/>
        <v>0.00031882409877792616</v>
      </c>
      <c r="L1893" s="1">
        <v>25</v>
      </c>
      <c r="M1893" s="1">
        <v>0</v>
      </c>
      <c r="N1893" s="1">
        <v>5</v>
      </c>
      <c r="O1893" s="1">
        <v>4</v>
      </c>
      <c r="P1893" s="1">
        <v>3</v>
      </c>
      <c r="Q1893" s="1">
        <v>7</v>
      </c>
      <c r="R1893" s="1">
        <v>1</v>
      </c>
      <c r="S1893" s="1">
        <v>5</v>
      </c>
      <c r="T1893" s="5">
        <v>1.0666666666666667</v>
      </c>
      <c r="U1893" s="5">
        <v>1.0666666666666667</v>
      </c>
      <c r="V1893" s="5">
        <v>0.09310940439148147</v>
      </c>
      <c r="W1893" s="36">
        <v>0.8713899890934916</v>
      </c>
      <c r="X1893" s="5" t="s">
        <v>3770</v>
      </c>
      <c r="Y1893" t="s">
        <v>3895</v>
      </c>
    </row>
    <row r="1894" spans="1:25" ht="15">
      <c r="A1894" s="1" t="s">
        <v>3896</v>
      </c>
      <c r="B1894" s="1" t="s">
        <v>3897</v>
      </c>
      <c r="C1894" s="1" t="s">
        <v>54</v>
      </c>
      <c r="D1894" s="1" t="s">
        <v>40</v>
      </c>
      <c r="E1894" s="1">
        <v>789</v>
      </c>
      <c r="F1894" s="1">
        <v>40.7</v>
      </c>
      <c r="G1894" s="1">
        <v>14</v>
      </c>
      <c r="H1894" s="1">
        <v>14</v>
      </c>
      <c r="I1894" s="1">
        <v>15</v>
      </c>
      <c r="J1894" s="1">
        <v>4.11716935164</v>
      </c>
      <c r="K1894" s="35">
        <f t="shared" si="30"/>
        <v>0.0019642011558567477</v>
      </c>
      <c r="L1894" s="1">
        <v>218</v>
      </c>
      <c r="M1894" s="1">
        <v>0</v>
      </c>
      <c r="N1894" s="1">
        <v>30</v>
      </c>
      <c r="O1894" s="1">
        <v>38</v>
      </c>
      <c r="P1894" s="1">
        <v>38</v>
      </c>
      <c r="Q1894" s="1">
        <v>33</v>
      </c>
      <c r="R1894" s="1">
        <v>40</v>
      </c>
      <c r="S1894" s="1">
        <v>39</v>
      </c>
      <c r="T1894" s="5">
        <v>1.055045871559633</v>
      </c>
      <c r="U1894" s="5">
        <v>1.055045871559633</v>
      </c>
      <c r="V1894" s="5">
        <v>0.07730572616744871</v>
      </c>
      <c r="W1894" s="36">
        <v>0.5941200532901045</v>
      </c>
      <c r="X1894" s="5" t="s">
        <v>3770</v>
      </c>
      <c r="Y1894"/>
    </row>
    <row r="1895" spans="1:25" ht="15">
      <c r="A1895" s="1" t="s">
        <v>3898</v>
      </c>
      <c r="B1895" s="1" t="s">
        <v>3899</v>
      </c>
      <c r="C1895" s="1" t="s">
        <v>49</v>
      </c>
      <c r="D1895" s="1" t="s">
        <v>34</v>
      </c>
      <c r="E1895" s="1">
        <v>127</v>
      </c>
      <c r="F1895" s="1">
        <v>33.8</v>
      </c>
      <c r="G1895" s="1">
        <v>3</v>
      </c>
      <c r="H1895" s="1">
        <v>2</v>
      </c>
      <c r="I1895" s="1">
        <v>4</v>
      </c>
      <c r="J1895" s="1">
        <v>2.7352297593</v>
      </c>
      <c r="K1895" s="35">
        <f t="shared" si="30"/>
        <v>0.001304911456365228</v>
      </c>
      <c r="L1895" s="1">
        <v>40</v>
      </c>
      <c r="M1895" s="1">
        <v>5</v>
      </c>
      <c r="N1895" s="1">
        <v>5</v>
      </c>
      <c r="O1895" s="1">
        <v>6</v>
      </c>
      <c r="P1895" s="1">
        <v>6</v>
      </c>
      <c r="Q1895" s="1">
        <v>5</v>
      </c>
      <c r="R1895" s="1">
        <v>6</v>
      </c>
      <c r="S1895" s="1">
        <v>7</v>
      </c>
      <c r="T1895" s="5">
        <v>1.05</v>
      </c>
      <c r="U1895" s="5">
        <v>1.05</v>
      </c>
      <c r="V1895" s="5">
        <v>0.07038932789139801</v>
      </c>
      <c r="W1895" s="36">
        <v>0.6494501780131948</v>
      </c>
      <c r="X1895" s="5" t="s">
        <v>3770</v>
      </c>
      <c r="Y1895"/>
    </row>
    <row r="1896" spans="1:25" ht="15">
      <c r="A1896" s="1" t="s">
        <v>3900</v>
      </c>
      <c r="B1896" s="1" t="s">
        <v>3901</v>
      </c>
      <c r="C1896" s="1" t="s">
        <v>49</v>
      </c>
      <c r="D1896" s="1" t="s">
        <v>34</v>
      </c>
      <c r="E1896" s="1">
        <v>87</v>
      </c>
      <c r="F1896" s="1">
        <v>16</v>
      </c>
      <c r="G1896" s="1">
        <v>2</v>
      </c>
      <c r="H1896" s="1">
        <v>1</v>
      </c>
      <c r="I1896" s="1">
        <v>3</v>
      </c>
      <c r="J1896" s="1">
        <v>2.5267249757</v>
      </c>
      <c r="K1896" s="35">
        <f t="shared" si="30"/>
        <v>0.0012054389056950336</v>
      </c>
      <c r="L1896" s="1">
        <v>39</v>
      </c>
      <c r="M1896" s="1">
        <v>4</v>
      </c>
      <c r="N1896" s="1">
        <v>5</v>
      </c>
      <c r="O1896" s="1">
        <v>6</v>
      </c>
      <c r="P1896" s="1">
        <v>6</v>
      </c>
      <c r="Q1896" s="1">
        <v>5</v>
      </c>
      <c r="R1896" s="1">
        <v>6</v>
      </c>
      <c r="S1896" s="1">
        <v>7</v>
      </c>
      <c r="T1896" s="5">
        <v>1.05</v>
      </c>
      <c r="U1896" s="5">
        <v>1.05</v>
      </c>
      <c r="V1896" s="5">
        <v>0.07038932789139801</v>
      </c>
      <c r="W1896" s="36">
        <v>0.6494501780131948</v>
      </c>
      <c r="X1896" s="5" t="s">
        <v>3770</v>
      </c>
      <c r="Y1896"/>
    </row>
    <row r="1897" spans="1:25" ht="15">
      <c r="A1897" s="1" t="s">
        <v>3902</v>
      </c>
      <c r="B1897" s="1" t="s">
        <v>3903</v>
      </c>
      <c r="C1897" s="1" t="s">
        <v>94</v>
      </c>
      <c r="D1897" s="1" t="s">
        <v>36</v>
      </c>
      <c r="E1897" s="1">
        <v>496</v>
      </c>
      <c r="F1897" s="1">
        <v>31.4</v>
      </c>
      <c r="G1897" s="1">
        <v>8</v>
      </c>
      <c r="H1897" s="1">
        <v>8</v>
      </c>
      <c r="I1897" s="1">
        <v>8</v>
      </c>
      <c r="J1897" s="1">
        <v>8.81463740233</v>
      </c>
      <c r="K1897" s="35">
        <f t="shared" si="30"/>
        <v>0.004205248678249802</v>
      </c>
      <c r="L1897" s="1">
        <v>449</v>
      </c>
      <c r="M1897" s="1">
        <v>23</v>
      </c>
      <c r="N1897" s="1">
        <v>66</v>
      </c>
      <c r="O1897" s="1">
        <v>83</v>
      </c>
      <c r="P1897" s="1">
        <v>61</v>
      </c>
      <c r="Q1897" s="1">
        <v>67</v>
      </c>
      <c r="R1897" s="1">
        <v>61</v>
      </c>
      <c r="S1897" s="1">
        <v>88</v>
      </c>
      <c r="T1897" s="5">
        <v>1.028169014084507</v>
      </c>
      <c r="U1897" s="5">
        <v>1.028169014084507</v>
      </c>
      <c r="V1897" s="5">
        <v>0.04007743937533512</v>
      </c>
      <c r="W1897" s="36">
        <v>0.8592567226477899</v>
      </c>
      <c r="X1897" s="5" t="s">
        <v>3770</v>
      </c>
      <c r="Y1897"/>
    </row>
    <row r="1898" spans="1:25" ht="15">
      <c r="A1898" s="1" t="s">
        <v>3904</v>
      </c>
      <c r="B1898" s="1" t="s">
        <v>3905</v>
      </c>
      <c r="C1898" s="1" t="s">
        <v>58</v>
      </c>
      <c r="D1898" s="1" t="s">
        <v>38</v>
      </c>
      <c r="E1898" s="1">
        <v>872</v>
      </c>
      <c r="F1898" s="1">
        <v>49.6</v>
      </c>
      <c r="G1898" s="1">
        <v>13</v>
      </c>
      <c r="H1898" s="1">
        <v>13</v>
      </c>
      <c r="I1898" s="1">
        <v>13</v>
      </c>
      <c r="J1898" s="1">
        <v>5.69320824312</v>
      </c>
      <c r="K1898" s="35">
        <f t="shared" si="30"/>
        <v>0.0027160909004666223</v>
      </c>
      <c r="L1898" s="1">
        <v>213</v>
      </c>
      <c r="M1898" s="1">
        <v>0</v>
      </c>
      <c r="N1898" s="1">
        <v>34</v>
      </c>
      <c r="O1898" s="1">
        <v>34</v>
      </c>
      <c r="P1898" s="1">
        <v>37</v>
      </c>
      <c r="Q1898" s="1">
        <v>33</v>
      </c>
      <c r="R1898" s="1">
        <v>36</v>
      </c>
      <c r="S1898" s="1">
        <v>39</v>
      </c>
      <c r="T1898" s="5">
        <v>1.0277777777777777</v>
      </c>
      <c r="U1898" s="5">
        <v>1.0277777777777777</v>
      </c>
      <c r="V1898" s="5">
        <v>0.03952836418663728</v>
      </c>
      <c r="W1898" s="36">
        <v>0.6494501780131946</v>
      </c>
      <c r="X1898" s="5" t="s">
        <v>3770</v>
      </c>
      <c r="Y1898" t="s">
        <v>3906</v>
      </c>
    </row>
    <row r="1899" spans="1:25" ht="15">
      <c r="A1899" s="1" t="s">
        <v>3907</v>
      </c>
      <c r="B1899" s="1" t="s">
        <v>3908</v>
      </c>
      <c r="C1899" s="1" t="s">
        <v>58</v>
      </c>
      <c r="D1899" s="1" t="s">
        <v>38</v>
      </c>
      <c r="E1899" s="1">
        <v>1592</v>
      </c>
      <c r="F1899" s="1">
        <v>68.8</v>
      </c>
      <c r="G1899" s="1">
        <v>25</v>
      </c>
      <c r="H1899" s="1">
        <v>25</v>
      </c>
      <c r="I1899" s="1">
        <v>27</v>
      </c>
      <c r="J1899" s="1">
        <v>7.59953741946</v>
      </c>
      <c r="K1899" s="35">
        <f t="shared" si="30"/>
        <v>0.0036255540902960493</v>
      </c>
      <c r="L1899" s="1">
        <v>414</v>
      </c>
      <c r="M1899" s="1">
        <v>0</v>
      </c>
      <c r="N1899" s="1">
        <v>75</v>
      </c>
      <c r="O1899" s="1">
        <v>62</v>
      </c>
      <c r="P1899" s="1">
        <v>68</v>
      </c>
      <c r="Q1899" s="1">
        <v>85</v>
      </c>
      <c r="R1899" s="1">
        <v>72</v>
      </c>
      <c r="S1899" s="1">
        <v>52</v>
      </c>
      <c r="T1899" s="5">
        <v>1.0192307692307692</v>
      </c>
      <c r="U1899" s="5">
        <v>1.0192307692307692</v>
      </c>
      <c r="V1899" s="5">
        <v>0.02748073642210692</v>
      </c>
      <c r="W1899" s="36">
        <v>0.9064126986591169</v>
      </c>
      <c r="X1899" s="5" t="s">
        <v>3770</v>
      </c>
      <c r="Y1899" t="s">
        <v>3909</v>
      </c>
    </row>
    <row r="1900" spans="1:25" ht="15">
      <c r="A1900" s="1" t="s">
        <v>3910</v>
      </c>
      <c r="B1900" s="1" t="s">
        <v>3911</v>
      </c>
      <c r="C1900" s="1" t="s">
        <v>94</v>
      </c>
      <c r="D1900" s="1" t="s">
        <v>36</v>
      </c>
      <c r="E1900" s="1">
        <v>680</v>
      </c>
      <c r="F1900" s="1">
        <v>18.9</v>
      </c>
      <c r="G1900" s="1">
        <v>6</v>
      </c>
      <c r="H1900" s="1">
        <v>5</v>
      </c>
      <c r="I1900" s="1">
        <v>7</v>
      </c>
      <c r="J1900" s="1">
        <v>21.325486436</v>
      </c>
      <c r="K1900" s="35">
        <f t="shared" si="30"/>
        <v>0.010173869843394575</v>
      </c>
      <c r="L1900" s="1">
        <v>1290</v>
      </c>
      <c r="M1900" s="1">
        <v>4</v>
      </c>
      <c r="N1900" s="1">
        <v>210</v>
      </c>
      <c r="O1900" s="1">
        <v>223</v>
      </c>
      <c r="P1900" s="1">
        <v>206</v>
      </c>
      <c r="Q1900" s="1">
        <v>251</v>
      </c>
      <c r="R1900" s="1">
        <v>206</v>
      </c>
      <c r="S1900" s="1">
        <v>190</v>
      </c>
      <c r="T1900" s="5">
        <v>1.0124610591900312</v>
      </c>
      <c r="U1900" s="5">
        <v>1.0124610591900312</v>
      </c>
      <c r="V1900" s="5">
        <v>0.01786642079351373</v>
      </c>
      <c r="W1900" s="36">
        <v>0.8995002945832338</v>
      </c>
      <c r="X1900" s="5" t="s">
        <v>3770</v>
      </c>
      <c r="Y1900"/>
    </row>
    <row r="1901" spans="1:25" ht="15">
      <c r="A1901" s="1" t="s">
        <v>3912</v>
      </c>
      <c r="B1901" s="1" t="s">
        <v>3913</v>
      </c>
      <c r="C1901" s="1" t="s">
        <v>49</v>
      </c>
      <c r="D1901" s="1" t="s">
        <v>34</v>
      </c>
      <c r="E1901" s="1">
        <v>2330</v>
      </c>
      <c r="F1901" s="1">
        <v>66</v>
      </c>
      <c r="G1901" s="1">
        <v>32</v>
      </c>
      <c r="H1901" s="1">
        <v>32</v>
      </c>
      <c r="I1901" s="1">
        <v>32</v>
      </c>
      <c r="J1901" s="1">
        <v>3.61637141112</v>
      </c>
      <c r="K1901" s="35">
        <f t="shared" si="30"/>
        <v>0.0017252826636581604</v>
      </c>
      <c r="L1901" s="1">
        <v>148</v>
      </c>
      <c r="M1901" s="1">
        <v>146</v>
      </c>
      <c r="N1901" s="1">
        <v>1</v>
      </c>
      <c r="O1901" s="1">
        <v>0</v>
      </c>
      <c r="P1901" s="1">
        <v>0</v>
      </c>
      <c r="Q1901" s="1">
        <v>0</v>
      </c>
      <c r="R1901" s="1">
        <v>0</v>
      </c>
      <c r="S1901" s="1">
        <v>1</v>
      </c>
      <c r="T1901" s="5">
        <v>1</v>
      </c>
      <c r="U1901" s="5">
        <v>1</v>
      </c>
      <c r="V1901" s="5">
        <v>0</v>
      </c>
      <c r="W1901" s="36">
        <v>1</v>
      </c>
      <c r="X1901" s="5" t="s">
        <v>3770</v>
      </c>
      <c r="Y1901" t="s">
        <v>3914</v>
      </c>
    </row>
    <row r="1902" spans="1:25" ht="15">
      <c r="A1902" s="1" t="s">
        <v>3915</v>
      </c>
      <c r="B1902" s="1" t="s">
        <v>3916</v>
      </c>
      <c r="C1902" s="1" t="s">
        <v>49</v>
      </c>
      <c r="D1902" s="1" t="s">
        <v>34</v>
      </c>
      <c r="E1902" s="1">
        <v>1696</v>
      </c>
      <c r="F1902" s="1">
        <v>73.3</v>
      </c>
      <c r="G1902" s="1">
        <v>29</v>
      </c>
      <c r="H1902" s="1">
        <v>29</v>
      </c>
      <c r="I1902" s="1">
        <v>29</v>
      </c>
      <c r="J1902" s="1">
        <v>1.6557612512</v>
      </c>
      <c r="K1902" s="35">
        <f t="shared" si="30"/>
        <v>0.0007899233394745785</v>
      </c>
      <c r="L1902" s="1">
        <v>83</v>
      </c>
      <c r="M1902" s="1">
        <v>77</v>
      </c>
      <c r="N1902" s="1">
        <v>3</v>
      </c>
      <c r="O1902" s="1">
        <v>0</v>
      </c>
      <c r="P1902" s="1">
        <v>0</v>
      </c>
      <c r="Q1902" s="1">
        <v>0</v>
      </c>
      <c r="R1902" s="1">
        <v>1</v>
      </c>
      <c r="S1902" s="1">
        <v>2</v>
      </c>
      <c r="T1902" s="5">
        <v>1</v>
      </c>
      <c r="U1902" s="5">
        <v>1</v>
      </c>
      <c r="V1902" s="5">
        <v>0</v>
      </c>
      <c r="W1902" s="36">
        <v>1</v>
      </c>
      <c r="X1902" s="5" t="s">
        <v>3770</v>
      </c>
      <c r="Y1902"/>
    </row>
    <row r="1903" spans="1:25" ht="15">
      <c r="A1903" s="1" t="s">
        <v>3917</v>
      </c>
      <c r="B1903" s="1" t="s">
        <v>3918</v>
      </c>
      <c r="C1903" s="1" t="s">
        <v>49</v>
      </c>
      <c r="D1903" s="1" t="s">
        <v>34</v>
      </c>
      <c r="E1903" s="1">
        <v>210</v>
      </c>
      <c r="F1903" s="1">
        <v>6.6</v>
      </c>
      <c r="G1903" s="1">
        <v>4</v>
      </c>
      <c r="H1903" s="1">
        <v>4</v>
      </c>
      <c r="I1903" s="1">
        <v>5</v>
      </c>
      <c r="J1903" s="1">
        <v>0.13459726575300002</v>
      </c>
      <c r="K1903" s="35">
        <f t="shared" si="30"/>
        <v>6.421307514637235E-05</v>
      </c>
      <c r="L1903" s="1">
        <v>14</v>
      </c>
      <c r="M1903" s="1">
        <v>4</v>
      </c>
      <c r="N1903" s="1">
        <v>2</v>
      </c>
      <c r="O1903" s="1">
        <v>3</v>
      </c>
      <c r="P1903" s="1">
        <v>0</v>
      </c>
      <c r="Q1903" s="1">
        <v>3</v>
      </c>
      <c r="R1903" s="1">
        <v>2</v>
      </c>
      <c r="S1903" s="1">
        <v>0</v>
      </c>
      <c r="T1903" s="5">
        <v>1</v>
      </c>
      <c r="U1903" s="5">
        <v>1</v>
      </c>
      <c r="V1903" s="5">
        <v>0</v>
      </c>
      <c r="W1903" s="36">
        <v>1</v>
      </c>
      <c r="X1903" s="5" t="s">
        <v>3770</v>
      </c>
      <c r="Y1903"/>
    </row>
    <row r="1904" spans="1:25" ht="15">
      <c r="A1904" s="1" t="s">
        <v>3919</v>
      </c>
      <c r="B1904" s="1" t="s">
        <v>3920</v>
      </c>
      <c r="C1904" s="1" t="s">
        <v>54</v>
      </c>
      <c r="D1904" s="1" t="s">
        <v>40</v>
      </c>
      <c r="E1904" s="1">
        <v>195</v>
      </c>
      <c r="F1904" s="1">
        <v>29.7</v>
      </c>
      <c r="G1904" s="1">
        <v>3</v>
      </c>
      <c r="H1904" s="1">
        <v>3</v>
      </c>
      <c r="I1904" s="1">
        <v>3</v>
      </c>
      <c r="J1904" s="1">
        <v>0.6598649814730001</v>
      </c>
      <c r="K1904" s="35">
        <f t="shared" si="30"/>
        <v>0.0003148055007264583</v>
      </c>
      <c r="L1904" s="1">
        <v>13</v>
      </c>
      <c r="M1904" s="1">
        <v>1</v>
      </c>
      <c r="N1904" s="1">
        <v>1</v>
      </c>
      <c r="O1904" s="1">
        <v>2</v>
      </c>
      <c r="P1904" s="1">
        <v>3</v>
      </c>
      <c r="Q1904" s="1">
        <v>2</v>
      </c>
      <c r="R1904" s="1">
        <v>1</v>
      </c>
      <c r="S1904" s="1">
        <v>3</v>
      </c>
      <c r="T1904" s="5">
        <v>1</v>
      </c>
      <c r="U1904" s="5">
        <v>1</v>
      </c>
      <c r="V1904" s="5">
        <v>0</v>
      </c>
      <c r="W1904" s="36">
        <v>1</v>
      </c>
      <c r="X1904" s="5" t="s">
        <v>3770</v>
      </c>
      <c r="Y1904"/>
    </row>
    <row r="1905" spans="1:25" ht="15">
      <c r="A1905" s="1" t="s">
        <v>3921</v>
      </c>
      <c r="B1905" s="1" t="s">
        <v>3922</v>
      </c>
      <c r="C1905" s="1" t="s">
        <v>58</v>
      </c>
      <c r="D1905" s="1" t="s">
        <v>38</v>
      </c>
      <c r="E1905" s="1">
        <v>72</v>
      </c>
      <c r="F1905" s="1">
        <v>11.6</v>
      </c>
      <c r="G1905" s="1">
        <v>2</v>
      </c>
      <c r="H1905" s="1">
        <v>2</v>
      </c>
      <c r="I1905" s="1">
        <v>2</v>
      </c>
      <c r="J1905" s="1">
        <v>0.21987686895300002</v>
      </c>
      <c r="K1905" s="35">
        <f t="shared" si="30"/>
        <v>0.00010489789543673074</v>
      </c>
      <c r="L1905" s="1">
        <v>6</v>
      </c>
      <c r="M1905" s="1">
        <v>0</v>
      </c>
      <c r="N1905" s="1">
        <v>1</v>
      </c>
      <c r="O1905" s="1">
        <v>1</v>
      </c>
      <c r="P1905" s="1">
        <v>1</v>
      </c>
      <c r="Q1905" s="1">
        <v>2</v>
      </c>
      <c r="R1905" s="1">
        <v>0</v>
      </c>
      <c r="S1905" s="1">
        <v>1</v>
      </c>
      <c r="T1905" s="5">
        <v>1</v>
      </c>
      <c r="U1905" s="5">
        <v>1</v>
      </c>
      <c r="V1905" s="5">
        <v>0</v>
      </c>
      <c r="W1905" s="36">
        <v>1</v>
      </c>
      <c r="X1905" s="5" t="s">
        <v>3770</v>
      </c>
      <c r="Y1905" t="s">
        <v>3923</v>
      </c>
    </row>
    <row r="1906" spans="1:25" ht="15">
      <c r="A1906" s="1" t="s">
        <v>3924</v>
      </c>
      <c r="B1906" s="1" t="s">
        <v>3925</v>
      </c>
      <c r="C1906" s="1" t="s">
        <v>89</v>
      </c>
      <c r="D1906" s="1" t="s">
        <v>35</v>
      </c>
      <c r="E1906" s="1">
        <v>36</v>
      </c>
      <c r="F1906" s="1">
        <v>11.2</v>
      </c>
      <c r="G1906" s="1">
        <v>1</v>
      </c>
      <c r="H1906" s="1">
        <v>1</v>
      </c>
      <c r="I1906" s="1">
        <v>2</v>
      </c>
      <c r="J1906" s="1">
        <v>0.0802600425378</v>
      </c>
      <c r="K1906" s="35">
        <f t="shared" si="30"/>
        <v>3.8290110232911043E-05</v>
      </c>
      <c r="L1906" s="1">
        <v>2</v>
      </c>
      <c r="M1906" s="1">
        <v>0</v>
      </c>
      <c r="N1906" s="1">
        <v>1</v>
      </c>
      <c r="O1906" s="1">
        <v>0</v>
      </c>
      <c r="P1906" s="1">
        <v>0</v>
      </c>
      <c r="Q1906" s="1">
        <v>0</v>
      </c>
      <c r="R1906" s="1">
        <v>1</v>
      </c>
      <c r="S1906" s="1">
        <v>0</v>
      </c>
      <c r="T1906" s="5">
        <v>1</v>
      </c>
      <c r="U1906" s="5">
        <v>1</v>
      </c>
      <c r="V1906" s="5">
        <v>0</v>
      </c>
      <c r="W1906" s="36">
        <v>1</v>
      </c>
      <c r="X1906" s="5" t="s">
        <v>3770</v>
      </c>
      <c r="Y1906"/>
    </row>
    <row r="1907" spans="1:25" ht="15">
      <c r="A1907" s="1" t="s">
        <v>3926</v>
      </c>
      <c r="B1907" s="1" t="s">
        <v>3927</v>
      </c>
      <c r="C1907" s="1" t="s">
        <v>49</v>
      </c>
      <c r="D1907" s="1" t="s">
        <v>34</v>
      </c>
      <c r="E1907" s="1">
        <v>36</v>
      </c>
      <c r="F1907" s="1">
        <v>1.6</v>
      </c>
      <c r="G1907" s="1">
        <v>1</v>
      </c>
      <c r="H1907" s="1">
        <v>1</v>
      </c>
      <c r="I1907" s="1">
        <v>2</v>
      </c>
      <c r="J1907" s="1">
        <v>0.0627365691462</v>
      </c>
      <c r="K1907" s="35">
        <f t="shared" si="30"/>
        <v>2.9930088152037627E-05</v>
      </c>
      <c r="L1907" s="1">
        <v>3</v>
      </c>
      <c r="M1907" s="1">
        <v>1</v>
      </c>
      <c r="N1907" s="1">
        <v>0</v>
      </c>
      <c r="O1907" s="1">
        <v>0</v>
      </c>
      <c r="P1907" s="1">
        <v>1</v>
      </c>
      <c r="Q1907" s="1">
        <v>0</v>
      </c>
      <c r="R1907" s="1">
        <v>1</v>
      </c>
      <c r="S1907" s="1">
        <v>0</v>
      </c>
      <c r="T1907" s="5">
        <v>1</v>
      </c>
      <c r="U1907" s="5">
        <v>1</v>
      </c>
      <c r="V1907" s="5">
        <v>0</v>
      </c>
      <c r="W1907" s="36">
        <v>1</v>
      </c>
      <c r="X1907" s="5" t="s">
        <v>3770</v>
      </c>
      <c r="Y1907"/>
    </row>
    <row r="1908" spans="1:25" ht="15">
      <c r="A1908" s="1" t="s">
        <v>3928</v>
      </c>
      <c r="B1908" s="1" t="s">
        <v>3929</v>
      </c>
      <c r="C1908" s="1" t="s">
        <v>49</v>
      </c>
      <c r="D1908" s="1" t="s">
        <v>34</v>
      </c>
      <c r="E1908" s="1">
        <v>29</v>
      </c>
      <c r="F1908" s="1">
        <v>2.6</v>
      </c>
      <c r="G1908" s="1">
        <v>1</v>
      </c>
      <c r="H1908" s="1">
        <v>1</v>
      </c>
      <c r="I1908" s="1">
        <v>3</v>
      </c>
      <c r="J1908" s="1">
        <v>0.8516333110289999</v>
      </c>
      <c r="K1908" s="35">
        <f t="shared" si="30"/>
        <v>0.0004062934970656354</v>
      </c>
      <c r="L1908" s="1">
        <v>56</v>
      </c>
      <c r="M1908" s="1">
        <v>1</v>
      </c>
      <c r="N1908" s="1">
        <v>8</v>
      </c>
      <c r="O1908" s="1">
        <v>12</v>
      </c>
      <c r="P1908" s="1">
        <v>8</v>
      </c>
      <c r="Q1908" s="1">
        <v>17</v>
      </c>
      <c r="R1908" s="1">
        <v>6</v>
      </c>
      <c r="S1908" s="1">
        <v>4</v>
      </c>
      <c r="T1908" s="5">
        <v>0.9677419354838711</v>
      </c>
      <c r="U1908" s="5">
        <v>-1.0333333333333332</v>
      </c>
      <c r="V1908" s="5">
        <v>-0.04730571477835652</v>
      </c>
      <c r="W1908" s="36">
        <v>0.9435551659044384</v>
      </c>
      <c r="X1908" s="5" t="s">
        <v>3770</v>
      </c>
      <c r="Y1908" t="s">
        <v>55</v>
      </c>
    </row>
    <row r="1909" spans="1:25" ht="15">
      <c r="A1909" s="1" t="s">
        <v>3930</v>
      </c>
      <c r="B1909" s="1" t="s">
        <v>3931</v>
      </c>
      <c r="C1909" s="1" t="s">
        <v>58</v>
      </c>
      <c r="D1909" s="1" t="s">
        <v>38</v>
      </c>
      <c r="E1909" s="1">
        <v>1198</v>
      </c>
      <c r="F1909" s="1">
        <v>44.2</v>
      </c>
      <c r="G1909" s="1">
        <v>21</v>
      </c>
      <c r="H1909" s="1">
        <v>16</v>
      </c>
      <c r="I1909" s="1">
        <v>24</v>
      </c>
      <c r="J1909" s="1">
        <v>12.1614922228</v>
      </c>
      <c r="K1909" s="35">
        <f t="shared" si="30"/>
        <v>0.005801951545046697</v>
      </c>
      <c r="L1909" s="1">
        <v>785</v>
      </c>
      <c r="M1909" s="1">
        <v>6</v>
      </c>
      <c r="N1909" s="1">
        <v>131</v>
      </c>
      <c r="O1909" s="1">
        <v>124</v>
      </c>
      <c r="P1909" s="1">
        <v>141</v>
      </c>
      <c r="Q1909" s="1">
        <v>124</v>
      </c>
      <c r="R1909" s="1">
        <v>153</v>
      </c>
      <c r="S1909" s="1">
        <v>106</v>
      </c>
      <c r="T1909" s="5">
        <v>0.967418546365915</v>
      </c>
      <c r="U1909" s="5">
        <v>-1.033678756476684</v>
      </c>
      <c r="V1909" s="5">
        <v>-0.047787898954265544</v>
      </c>
      <c r="W1909" s="36">
        <v>0.7887704601139188</v>
      </c>
      <c r="X1909" s="5" t="s">
        <v>3770</v>
      </c>
      <c r="Y1909" t="s">
        <v>55</v>
      </c>
    </row>
    <row r="1910" spans="1:25" ht="15">
      <c r="A1910" s="1" t="s">
        <v>3932</v>
      </c>
      <c r="B1910" s="1" t="s">
        <v>3933</v>
      </c>
      <c r="C1910" s="1" t="s">
        <v>49</v>
      </c>
      <c r="D1910" s="1" t="s">
        <v>34</v>
      </c>
      <c r="E1910" s="1">
        <v>6669</v>
      </c>
      <c r="F1910" s="1">
        <v>70.4</v>
      </c>
      <c r="G1910" s="1">
        <v>98</v>
      </c>
      <c r="H1910" s="1">
        <v>98</v>
      </c>
      <c r="I1910" s="1">
        <v>100</v>
      </c>
      <c r="J1910" s="1">
        <v>3.23121976901</v>
      </c>
      <c r="K1910" s="35">
        <f t="shared" si="30"/>
        <v>0.0015415362019511039</v>
      </c>
      <c r="L1910" s="1">
        <v>491</v>
      </c>
      <c r="M1910" s="1">
        <v>442</v>
      </c>
      <c r="N1910" s="1">
        <v>18</v>
      </c>
      <c r="O1910" s="1">
        <v>3</v>
      </c>
      <c r="P1910" s="1">
        <v>4</v>
      </c>
      <c r="Q1910" s="1">
        <v>9</v>
      </c>
      <c r="R1910" s="1">
        <v>5</v>
      </c>
      <c r="S1910" s="1">
        <v>10</v>
      </c>
      <c r="T1910" s="5">
        <v>0.9642857142857144</v>
      </c>
      <c r="U1910" s="5">
        <v>-1.037037037037037</v>
      </c>
      <c r="V1910" s="5">
        <v>-0.05246741989413549</v>
      </c>
      <c r="W1910" s="36">
        <v>0.9527360358229768</v>
      </c>
      <c r="X1910" s="5" t="s">
        <v>3770</v>
      </c>
      <c r="Y1910"/>
    </row>
    <row r="1911" spans="1:25" ht="15">
      <c r="A1911" s="1" t="s">
        <v>3934</v>
      </c>
      <c r="B1911" s="1" t="s">
        <v>3935</v>
      </c>
      <c r="C1911" s="1" t="s">
        <v>58</v>
      </c>
      <c r="D1911" s="1" t="s">
        <v>38</v>
      </c>
      <c r="E1911" s="1">
        <v>907</v>
      </c>
      <c r="F1911" s="1">
        <v>37.5</v>
      </c>
      <c r="G1911" s="1">
        <v>15</v>
      </c>
      <c r="H1911" s="1">
        <v>15</v>
      </c>
      <c r="I1911" s="1">
        <v>16</v>
      </c>
      <c r="J1911" s="1">
        <v>4.25842813903</v>
      </c>
      <c r="K1911" s="35">
        <f t="shared" si="30"/>
        <v>0.0020315922806245054</v>
      </c>
      <c r="L1911" s="1">
        <v>204</v>
      </c>
      <c r="M1911" s="1">
        <v>0</v>
      </c>
      <c r="N1911" s="1">
        <v>35</v>
      </c>
      <c r="O1911" s="1">
        <v>30</v>
      </c>
      <c r="P1911" s="1">
        <v>39</v>
      </c>
      <c r="Q1911" s="1">
        <v>47</v>
      </c>
      <c r="R1911" s="1">
        <v>33</v>
      </c>
      <c r="S1911" s="1">
        <v>20</v>
      </c>
      <c r="T1911" s="5">
        <v>0.9626168224299064</v>
      </c>
      <c r="U1911" s="5">
        <v>-1.0388349514563107</v>
      </c>
      <c r="V1911" s="5">
        <v>-0.05496645921792854</v>
      </c>
      <c r="W1911" s="36">
        <v>0.8835985483938787</v>
      </c>
      <c r="X1911" s="5" t="s">
        <v>3770</v>
      </c>
      <c r="Y1911"/>
    </row>
    <row r="1912" spans="1:25" ht="15">
      <c r="A1912" s="1" t="s">
        <v>3936</v>
      </c>
      <c r="B1912" s="1" t="s">
        <v>3937</v>
      </c>
      <c r="C1912" s="1" t="s">
        <v>94</v>
      </c>
      <c r="D1912" s="1" t="s">
        <v>36</v>
      </c>
      <c r="E1912" s="1">
        <v>918</v>
      </c>
      <c r="F1912" s="1">
        <v>46.3</v>
      </c>
      <c r="G1912" s="1">
        <v>14</v>
      </c>
      <c r="H1912" s="1">
        <v>14</v>
      </c>
      <c r="I1912" s="1">
        <v>15</v>
      </c>
      <c r="J1912" s="1">
        <v>2.76526211978</v>
      </c>
      <c r="K1912" s="35">
        <f t="shared" si="30"/>
        <v>0.0013192391636149734</v>
      </c>
      <c r="L1912" s="1">
        <v>143</v>
      </c>
      <c r="M1912" s="1">
        <v>0</v>
      </c>
      <c r="N1912" s="1">
        <v>19</v>
      </c>
      <c r="O1912" s="1">
        <v>30</v>
      </c>
      <c r="P1912" s="1">
        <v>24</v>
      </c>
      <c r="Q1912" s="1">
        <v>30</v>
      </c>
      <c r="R1912" s="1">
        <v>24</v>
      </c>
      <c r="S1912" s="1">
        <v>16</v>
      </c>
      <c r="T1912" s="5">
        <v>0.9605263157894737</v>
      </c>
      <c r="U1912" s="5">
        <v>-1.0410958904109588</v>
      </c>
      <c r="V1912" s="5">
        <v>-0.05810295456356819</v>
      </c>
      <c r="W1912" s="36">
        <v>0.8561001036015327</v>
      </c>
      <c r="X1912" s="5" t="s">
        <v>3770</v>
      </c>
      <c r="Y1912"/>
    </row>
    <row r="1913" spans="1:25" s="54" customFormat="1" ht="15">
      <c r="A1913" s="54" t="s">
        <v>3938</v>
      </c>
      <c r="B1913" s="54" t="s">
        <v>3939</v>
      </c>
      <c r="C1913" s="54" t="s">
        <v>94</v>
      </c>
      <c r="D1913" s="54" t="s">
        <v>36</v>
      </c>
      <c r="E1913" s="54">
        <v>1065</v>
      </c>
      <c r="F1913" s="54">
        <v>48.9</v>
      </c>
      <c r="G1913" s="54">
        <v>13</v>
      </c>
      <c r="H1913" s="54">
        <v>12</v>
      </c>
      <c r="I1913" s="54">
        <v>14</v>
      </c>
      <c r="J1913" s="54">
        <v>10.4440702936</v>
      </c>
      <c r="K1913" s="55">
        <f t="shared" si="30"/>
        <v>0.004982611398864794</v>
      </c>
      <c r="L1913" s="54">
        <v>397</v>
      </c>
      <c r="M1913" s="54">
        <v>0</v>
      </c>
      <c r="N1913" s="54">
        <v>62</v>
      </c>
      <c r="O1913" s="54">
        <v>64</v>
      </c>
      <c r="P1913" s="54">
        <v>77</v>
      </c>
      <c r="Q1913" s="54">
        <v>63</v>
      </c>
      <c r="R1913" s="54">
        <v>72</v>
      </c>
      <c r="S1913" s="54">
        <v>59</v>
      </c>
      <c r="T1913" s="56">
        <v>0.9563106796116504</v>
      </c>
      <c r="U1913" s="56">
        <v>-1.0456852791878173</v>
      </c>
      <c r="V1913" s="56">
        <v>-0.06444870772684215</v>
      </c>
      <c r="W1913" s="57">
        <v>0.6482099990891661</v>
      </c>
      <c r="X1913" s="56" t="s">
        <v>3770</v>
      </c>
      <c r="Y1913" s="58" t="s">
        <v>432</v>
      </c>
    </row>
    <row r="1914" spans="1:25" ht="15">
      <c r="A1914" s="1" t="s">
        <v>3940</v>
      </c>
      <c r="B1914" s="1" t="s">
        <v>3941</v>
      </c>
      <c r="C1914" s="1" t="s">
        <v>94</v>
      </c>
      <c r="D1914" s="1" t="s">
        <v>36</v>
      </c>
      <c r="E1914" s="1">
        <v>163</v>
      </c>
      <c r="F1914" s="1">
        <v>13.1</v>
      </c>
      <c r="G1914" s="1">
        <v>3</v>
      </c>
      <c r="H1914" s="1">
        <v>3</v>
      </c>
      <c r="I1914" s="1">
        <v>5</v>
      </c>
      <c r="J1914" s="1">
        <v>0.8375810658820001</v>
      </c>
      <c r="K1914" s="35">
        <f t="shared" si="30"/>
        <v>0.000399589513381038</v>
      </c>
      <c r="L1914" s="1">
        <v>35</v>
      </c>
      <c r="M1914" s="1">
        <v>6</v>
      </c>
      <c r="N1914" s="1">
        <v>5</v>
      </c>
      <c r="O1914" s="1">
        <v>6</v>
      </c>
      <c r="P1914" s="1">
        <v>4</v>
      </c>
      <c r="Q1914" s="1">
        <v>6</v>
      </c>
      <c r="R1914" s="1">
        <v>3</v>
      </c>
      <c r="S1914" s="1">
        <v>5</v>
      </c>
      <c r="T1914" s="5">
        <v>0.9444444444444445</v>
      </c>
      <c r="U1914" s="5">
        <v>-1.0588235294117647</v>
      </c>
      <c r="V1914" s="5">
        <v>-0.08246216019197297</v>
      </c>
      <c r="W1914" s="36">
        <v>0.7700256383911765</v>
      </c>
      <c r="X1914" s="5" t="s">
        <v>3770</v>
      </c>
      <c r="Y1914"/>
    </row>
    <row r="1915" spans="1:25" ht="15">
      <c r="A1915" s="1" t="s">
        <v>3942</v>
      </c>
      <c r="B1915" s="1" t="s">
        <v>3943</v>
      </c>
      <c r="C1915" s="1" t="s">
        <v>49</v>
      </c>
      <c r="D1915" s="1" t="s">
        <v>34</v>
      </c>
      <c r="E1915" s="1">
        <v>1688</v>
      </c>
      <c r="F1915" s="1">
        <v>76.8</v>
      </c>
      <c r="G1915" s="1">
        <v>29</v>
      </c>
      <c r="H1915" s="1">
        <v>29</v>
      </c>
      <c r="I1915" s="1">
        <v>29</v>
      </c>
      <c r="J1915" s="1">
        <v>3.72784338248</v>
      </c>
      <c r="K1915" s="35">
        <f t="shared" si="30"/>
        <v>0.0017784632244489686</v>
      </c>
      <c r="L1915" s="1">
        <v>155</v>
      </c>
      <c r="M1915" s="1">
        <v>97</v>
      </c>
      <c r="N1915" s="1">
        <v>11</v>
      </c>
      <c r="O1915" s="1">
        <v>9</v>
      </c>
      <c r="P1915" s="1">
        <v>10</v>
      </c>
      <c r="Q1915" s="1">
        <v>8</v>
      </c>
      <c r="R1915" s="1">
        <v>9</v>
      </c>
      <c r="S1915" s="1">
        <v>11</v>
      </c>
      <c r="T1915" s="5">
        <v>0.9393939393939394</v>
      </c>
      <c r="U1915" s="5">
        <v>-1.064516129032258</v>
      </c>
      <c r="V1915" s="5">
        <v>-0.09019780897157814</v>
      </c>
      <c r="W1915" s="36">
        <v>0.5665671267489912</v>
      </c>
      <c r="X1915" s="5" t="s">
        <v>3770</v>
      </c>
      <c r="Y1915"/>
    </row>
    <row r="1916" spans="1:25" ht="15">
      <c r="A1916" s="1" t="s">
        <v>3944</v>
      </c>
      <c r="B1916" s="1" t="s">
        <v>3945</v>
      </c>
      <c r="C1916" s="1" t="s">
        <v>58</v>
      </c>
      <c r="D1916" s="1" t="s">
        <v>38</v>
      </c>
      <c r="E1916" s="1">
        <v>200</v>
      </c>
      <c r="F1916" s="1">
        <v>8</v>
      </c>
      <c r="G1916" s="1">
        <v>4</v>
      </c>
      <c r="H1916" s="1">
        <v>1</v>
      </c>
      <c r="I1916" s="1">
        <v>7</v>
      </c>
      <c r="J1916" s="1">
        <v>1.35406452818</v>
      </c>
      <c r="K1916" s="35">
        <f t="shared" si="30"/>
        <v>0.0006459911857393846</v>
      </c>
      <c r="L1916" s="1">
        <v>87</v>
      </c>
      <c r="M1916" s="1">
        <v>2</v>
      </c>
      <c r="N1916" s="1">
        <v>12</v>
      </c>
      <c r="O1916" s="1">
        <v>17</v>
      </c>
      <c r="P1916" s="1">
        <v>15</v>
      </c>
      <c r="Q1916" s="1">
        <v>18</v>
      </c>
      <c r="R1916" s="1">
        <v>12</v>
      </c>
      <c r="S1916" s="1">
        <v>11</v>
      </c>
      <c r="T1916" s="5">
        <v>0.9361702127659575</v>
      </c>
      <c r="U1916" s="5">
        <v>-1.0681818181818181</v>
      </c>
      <c r="V1916" s="5">
        <v>-0.09515723304034004</v>
      </c>
      <c r="W1916" s="36">
        <v>0.7253055024137047</v>
      </c>
      <c r="X1916" s="5" t="s">
        <v>3770</v>
      </c>
      <c r="Y1916"/>
    </row>
    <row r="1917" spans="1:25" ht="15">
      <c r="A1917" s="1" t="s">
        <v>3946</v>
      </c>
      <c r="B1917" s="1" t="s">
        <v>3947</v>
      </c>
      <c r="C1917" s="1" t="s">
        <v>94</v>
      </c>
      <c r="D1917" s="1" t="s">
        <v>36</v>
      </c>
      <c r="E1917" s="1">
        <v>1040</v>
      </c>
      <c r="F1917" s="1">
        <v>37.2</v>
      </c>
      <c r="G1917" s="1">
        <v>16</v>
      </c>
      <c r="H1917" s="1">
        <v>16</v>
      </c>
      <c r="I1917" s="1">
        <v>17</v>
      </c>
      <c r="J1917" s="1">
        <v>3.45155591792</v>
      </c>
      <c r="K1917" s="35">
        <f t="shared" si="30"/>
        <v>0.0016466532086619535</v>
      </c>
      <c r="L1917" s="1">
        <v>254</v>
      </c>
      <c r="M1917" s="1">
        <v>0</v>
      </c>
      <c r="N1917" s="1">
        <v>40</v>
      </c>
      <c r="O1917" s="1">
        <v>46</v>
      </c>
      <c r="P1917" s="1">
        <v>46</v>
      </c>
      <c r="Q1917" s="1">
        <v>50</v>
      </c>
      <c r="R1917" s="1">
        <v>33</v>
      </c>
      <c r="S1917" s="1">
        <v>39</v>
      </c>
      <c r="T1917" s="5">
        <v>0.9259259259259262</v>
      </c>
      <c r="U1917" s="5">
        <v>-1.08</v>
      </c>
      <c r="V1917" s="5">
        <v>-0.11103131238874397</v>
      </c>
      <c r="W1917" s="36">
        <v>0.5840156865058227</v>
      </c>
      <c r="X1917" s="5" t="s">
        <v>3770</v>
      </c>
      <c r="Y1917"/>
    </row>
    <row r="1918" spans="1:25" ht="15">
      <c r="A1918" s="1" t="s">
        <v>3948</v>
      </c>
      <c r="B1918" s="1" t="s">
        <v>3949</v>
      </c>
      <c r="C1918" s="1" t="s">
        <v>94</v>
      </c>
      <c r="D1918" s="1" t="s">
        <v>36</v>
      </c>
      <c r="E1918" s="1">
        <v>359</v>
      </c>
      <c r="F1918" s="1">
        <v>15.2</v>
      </c>
      <c r="G1918" s="1">
        <v>7</v>
      </c>
      <c r="H1918" s="1">
        <v>7</v>
      </c>
      <c r="I1918" s="1">
        <v>7</v>
      </c>
      <c r="J1918" s="1">
        <v>1.37560054203</v>
      </c>
      <c r="K1918" s="35">
        <f t="shared" si="30"/>
        <v>0.0006562654930811186</v>
      </c>
      <c r="L1918" s="1">
        <v>67</v>
      </c>
      <c r="M1918" s="1">
        <v>0</v>
      </c>
      <c r="N1918" s="1">
        <v>8</v>
      </c>
      <c r="O1918" s="1">
        <v>17</v>
      </c>
      <c r="P1918" s="1">
        <v>10</v>
      </c>
      <c r="Q1918" s="1">
        <v>15</v>
      </c>
      <c r="R1918" s="1">
        <v>4</v>
      </c>
      <c r="S1918" s="1">
        <v>13</v>
      </c>
      <c r="T1918" s="5">
        <v>0.9210526315789472</v>
      </c>
      <c r="U1918" s="5">
        <v>-1.0857142857142856</v>
      </c>
      <c r="V1918" s="5">
        <v>-0.11864449649861893</v>
      </c>
      <c r="W1918" s="36">
        <v>0.8297901912173387</v>
      </c>
      <c r="X1918" s="5" t="s">
        <v>3770</v>
      </c>
      <c r="Y1918" t="s">
        <v>2026</v>
      </c>
    </row>
    <row r="1919" spans="1:25" ht="15">
      <c r="A1919" s="1" t="s">
        <v>3950</v>
      </c>
      <c r="B1919" s="1" t="s">
        <v>3951</v>
      </c>
      <c r="C1919" s="1" t="s">
        <v>54</v>
      </c>
      <c r="D1919" s="1" t="s">
        <v>40</v>
      </c>
      <c r="E1919" s="1">
        <v>194</v>
      </c>
      <c r="F1919" s="1">
        <v>13.8</v>
      </c>
      <c r="G1919" s="1">
        <v>3</v>
      </c>
      <c r="H1919" s="1">
        <v>3</v>
      </c>
      <c r="I1919" s="1">
        <v>3</v>
      </c>
      <c r="J1919" s="1">
        <v>1.22906744508</v>
      </c>
      <c r="K1919" s="35">
        <f t="shared" si="30"/>
        <v>0.0005863581237653992</v>
      </c>
      <c r="L1919" s="1">
        <v>40</v>
      </c>
      <c r="M1919" s="1">
        <v>0</v>
      </c>
      <c r="N1919" s="1">
        <v>7</v>
      </c>
      <c r="O1919" s="1">
        <v>8</v>
      </c>
      <c r="P1919" s="1">
        <v>6</v>
      </c>
      <c r="Q1919" s="1">
        <v>8</v>
      </c>
      <c r="R1919" s="1">
        <v>4</v>
      </c>
      <c r="S1919" s="1">
        <v>7</v>
      </c>
      <c r="T1919" s="5">
        <v>0.9166666666666666</v>
      </c>
      <c r="U1919" s="5">
        <v>-1.090909090909091</v>
      </c>
      <c r="V1919" s="5">
        <v>-0.12553088208385912</v>
      </c>
      <c r="W1919" s="36">
        <v>0.6528091089593839</v>
      </c>
      <c r="X1919" s="5" t="s">
        <v>3770</v>
      </c>
      <c r="Y1919" t="s">
        <v>79</v>
      </c>
    </row>
    <row r="1920" spans="1:25" ht="15">
      <c r="A1920" s="1" t="s">
        <v>3952</v>
      </c>
      <c r="B1920" s="1" t="s">
        <v>3953</v>
      </c>
      <c r="C1920" s="1" t="s">
        <v>74</v>
      </c>
      <c r="D1920" s="1" t="s">
        <v>39</v>
      </c>
      <c r="E1920" s="1">
        <v>748</v>
      </c>
      <c r="F1920" s="1">
        <v>42.4</v>
      </c>
      <c r="G1920" s="1">
        <v>11</v>
      </c>
      <c r="H1920" s="1">
        <v>11</v>
      </c>
      <c r="I1920" s="1">
        <v>13</v>
      </c>
      <c r="J1920" s="1">
        <v>7.99434180634</v>
      </c>
      <c r="K1920" s="35">
        <f t="shared" si="30"/>
        <v>0.003813905641280493</v>
      </c>
      <c r="L1920" s="1">
        <v>373</v>
      </c>
      <c r="M1920" s="1">
        <v>3</v>
      </c>
      <c r="N1920" s="1">
        <v>58</v>
      </c>
      <c r="O1920" s="1">
        <v>68</v>
      </c>
      <c r="P1920" s="1">
        <v>68</v>
      </c>
      <c r="Q1920" s="1">
        <v>45</v>
      </c>
      <c r="R1920" s="1">
        <v>62</v>
      </c>
      <c r="S1920" s="1">
        <v>69</v>
      </c>
      <c r="T1920" s="5">
        <v>0.9086294416243655</v>
      </c>
      <c r="U1920" s="5">
        <v>-1.100558659217877</v>
      </c>
      <c r="V1920" s="5">
        <v>-0.13823604219211985</v>
      </c>
      <c r="W1920" s="36">
        <v>0.5040698291203706</v>
      </c>
      <c r="X1920" s="5" t="s">
        <v>3770</v>
      </c>
      <c r="Y1920" t="s">
        <v>3954</v>
      </c>
    </row>
    <row r="1921" spans="1:25" s="54" customFormat="1" ht="15">
      <c r="A1921" s="54" t="s">
        <v>3955</v>
      </c>
      <c r="B1921" s="54" t="s">
        <v>3956</v>
      </c>
      <c r="C1921" s="54" t="s">
        <v>94</v>
      </c>
      <c r="D1921" s="54" t="s">
        <v>36</v>
      </c>
      <c r="E1921" s="54">
        <v>1080</v>
      </c>
      <c r="F1921" s="54">
        <v>46.1</v>
      </c>
      <c r="G1921" s="54">
        <v>15</v>
      </c>
      <c r="H1921" s="54">
        <v>9</v>
      </c>
      <c r="I1921" s="54">
        <v>19</v>
      </c>
      <c r="J1921" s="54">
        <v>48.1304693715</v>
      </c>
      <c r="K1921" s="55">
        <f t="shared" si="30"/>
        <v>0.022961873922861736</v>
      </c>
      <c r="L1921" s="54">
        <v>1815</v>
      </c>
      <c r="M1921" s="54">
        <v>8</v>
      </c>
      <c r="N1921" s="54">
        <v>292</v>
      </c>
      <c r="O1921" s="54">
        <v>331</v>
      </c>
      <c r="P1921" s="54">
        <v>326</v>
      </c>
      <c r="Q1921" s="54">
        <v>273</v>
      </c>
      <c r="R1921" s="54">
        <v>282</v>
      </c>
      <c r="S1921" s="54">
        <v>303</v>
      </c>
      <c r="T1921" s="56">
        <v>0.9044117647058825</v>
      </c>
      <c r="U1921" s="56">
        <v>-1.1056910569105691</v>
      </c>
      <c r="V1921" s="56">
        <v>-0.14494833591109957</v>
      </c>
      <c r="W1921" s="57">
        <v>0.12235389947268525</v>
      </c>
      <c r="X1921" s="56" t="s">
        <v>3770</v>
      </c>
      <c r="Y1921" s="58" t="s">
        <v>432</v>
      </c>
    </row>
    <row r="1922" spans="1:25" ht="15">
      <c r="A1922" s="1" t="s">
        <v>3957</v>
      </c>
      <c r="B1922" s="1" t="s">
        <v>3958</v>
      </c>
      <c r="C1922" s="1" t="s">
        <v>58</v>
      </c>
      <c r="D1922" s="1" t="s">
        <v>38</v>
      </c>
      <c r="E1922" s="1">
        <v>641</v>
      </c>
      <c r="F1922" s="1">
        <v>17.4</v>
      </c>
      <c r="G1922" s="1">
        <v>12</v>
      </c>
      <c r="H1922" s="1">
        <v>12</v>
      </c>
      <c r="I1922" s="1">
        <v>13</v>
      </c>
      <c r="J1922" s="1">
        <v>0.5073731027480001</v>
      </c>
      <c r="K1922" s="35">
        <f t="shared" si="30"/>
        <v>0.00024205534185065165</v>
      </c>
      <c r="L1922" s="1">
        <v>47</v>
      </c>
      <c r="M1922" s="1">
        <v>0</v>
      </c>
      <c r="N1922" s="1">
        <v>6</v>
      </c>
      <c r="O1922" s="1">
        <v>7</v>
      </c>
      <c r="P1922" s="1">
        <v>12</v>
      </c>
      <c r="Q1922" s="1">
        <v>20</v>
      </c>
      <c r="R1922" s="1">
        <v>1</v>
      </c>
      <c r="S1922" s="1">
        <v>1</v>
      </c>
      <c r="T1922" s="5">
        <v>0.8928571428571429</v>
      </c>
      <c r="U1922" s="5">
        <v>-1.1199999999999999</v>
      </c>
      <c r="V1922" s="5">
        <v>-0.16349873228287928</v>
      </c>
      <c r="W1922" s="36">
        <v>0.891638496873826</v>
      </c>
      <c r="X1922" s="5" t="s">
        <v>3770</v>
      </c>
      <c r="Y1922" t="s">
        <v>3959</v>
      </c>
    </row>
    <row r="1923" spans="1:25" ht="15">
      <c r="A1923" s="1" t="s">
        <v>3960</v>
      </c>
      <c r="B1923" s="1" t="s">
        <v>3961</v>
      </c>
      <c r="C1923" s="1" t="s">
        <v>49</v>
      </c>
      <c r="D1923" s="1" t="s">
        <v>34</v>
      </c>
      <c r="E1923" s="1">
        <v>230</v>
      </c>
      <c r="F1923" s="1">
        <v>14.6</v>
      </c>
      <c r="G1923" s="1">
        <v>6</v>
      </c>
      <c r="H1923" s="1">
        <v>6</v>
      </c>
      <c r="I1923" s="1">
        <v>8</v>
      </c>
      <c r="J1923" s="1">
        <v>0.36158269912900004</v>
      </c>
      <c r="K1923" s="35">
        <f t="shared" si="30"/>
        <v>0.00017250229342256245</v>
      </c>
      <c r="L1923" s="1">
        <v>21</v>
      </c>
      <c r="M1923" s="1">
        <v>10</v>
      </c>
      <c r="N1923" s="1">
        <v>2</v>
      </c>
      <c r="O1923" s="1">
        <v>2</v>
      </c>
      <c r="P1923" s="1">
        <v>2</v>
      </c>
      <c r="Q1923" s="1">
        <v>2</v>
      </c>
      <c r="R1923" s="1">
        <v>2</v>
      </c>
      <c r="S1923" s="1">
        <v>1</v>
      </c>
      <c r="T1923" s="5">
        <v>0.8888888888888888</v>
      </c>
      <c r="U1923" s="5">
        <v>-1.125</v>
      </c>
      <c r="V1923" s="5">
        <v>-0.16992500144231237</v>
      </c>
      <c r="W1923" s="36">
        <v>0.42264973081037444</v>
      </c>
      <c r="X1923" s="5" t="s">
        <v>3770</v>
      </c>
      <c r="Y1923"/>
    </row>
    <row r="1924" spans="1:25" ht="15">
      <c r="A1924" s="1" t="s">
        <v>3962</v>
      </c>
      <c r="B1924" s="1" t="s">
        <v>3963</v>
      </c>
      <c r="C1924" s="1" t="s">
        <v>94</v>
      </c>
      <c r="D1924" s="1" t="s">
        <v>36</v>
      </c>
      <c r="E1924" s="1">
        <v>475</v>
      </c>
      <c r="F1924" s="1">
        <v>18.3</v>
      </c>
      <c r="G1924" s="1">
        <v>7</v>
      </c>
      <c r="H1924" s="1">
        <v>7</v>
      </c>
      <c r="I1924" s="1">
        <v>7</v>
      </c>
      <c r="J1924" s="1">
        <v>6.44629558767</v>
      </c>
      <c r="K1924" s="35">
        <f t="shared" si="30"/>
        <v>0.003075370518643363</v>
      </c>
      <c r="L1924" s="1">
        <v>438</v>
      </c>
      <c r="M1924" s="1">
        <v>13</v>
      </c>
      <c r="N1924" s="1">
        <v>66</v>
      </c>
      <c r="O1924" s="1">
        <v>71</v>
      </c>
      <c r="P1924" s="1">
        <v>89</v>
      </c>
      <c r="Q1924" s="1">
        <v>93</v>
      </c>
      <c r="R1924" s="1">
        <v>67</v>
      </c>
      <c r="S1924" s="1">
        <v>39</v>
      </c>
      <c r="T1924" s="5">
        <v>0.8820960698689956</v>
      </c>
      <c r="U1924" s="5">
        <v>-1.1336633663366338</v>
      </c>
      <c r="V1924" s="5">
        <v>-0.18099230534514935</v>
      </c>
      <c r="W1924" s="36">
        <v>0.6375689812481931</v>
      </c>
      <c r="X1924" s="5" t="s">
        <v>3770</v>
      </c>
      <c r="Y1924"/>
    </row>
    <row r="1925" spans="1:25" ht="15">
      <c r="A1925" s="1" t="s">
        <v>3964</v>
      </c>
      <c r="B1925" s="1" t="s">
        <v>3965</v>
      </c>
      <c r="C1925" s="1" t="s">
        <v>54</v>
      </c>
      <c r="D1925" s="1" t="s">
        <v>40</v>
      </c>
      <c r="E1925" s="1">
        <v>39</v>
      </c>
      <c r="F1925" s="1">
        <v>0.8</v>
      </c>
      <c r="G1925" s="1">
        <v>1</v>
      </c>
      <c r="H1925" s="1">
        <v>1</v>
      </c>
      <c r="I1925" s="1">
        <v>2</v>
      </c>
      <c r="J1925" s="1">
        <v>0.560300442183</v>
      </c>
      <c r="K1925" s="35">
        <f t="shared" si="30"/>
        <v>0.00026730568557363667</v>
      </c>
      <c r="L1925" s="1">
        <v>74</v>
      </c>
      <c r="M1925" s="1">
        <v>1</v>
      </c>
      <c r="N1925" s="1">
        <v>14</v>
      </c>
      <c r="O1925" s="1">
        <v>12</v>
      </c>
      <c r="P1925" s="1">
        <v>13</v>
      </c>
      <c r="Q1925" s="1">
        <v>11</v>
      </c>
      <c r="R1925" s="1">
        <v>12</v>
      </c>
      <c r="S1925" s="1">
        <v>11</v>
      </c>
      <c r="T1925" s="5">
        <v>0.880952380952381</v>
      </c>
      <c r="U1925" s="5">
        <v>-1.135135135135135</v>
      </c>
      <c r="V1925" s="5">
        <v>-0.18286405714981047</v>
      </c>
      <c r="W1925" s="36">
        <v>0.08244173716174757</v>
      </c>
      <c r="X1925" s="5" t="s">
        <v>3770</v>
      </c>
      <c r="Y1925"/>
    </row>
    <row r="1926" spans="1:25" ht="15">
      <c r="A1926" s="1" t="s">
        <v>3966</v>
      </c>
      <c r="B1926" s="1" t="s">
        <v>3967</v>
      </c>
      <c r="C1926" s="1" t="s">
        <v>58</v>
      </c>
      <c r="D1926" s="1" t="s">
        <v>38</v>
      </c>
      <c r="E1926" s="1">
        <v>799</v>
      </c>
      <c r="F1926" s="1">
        <v>28.4</v>
      </c>
      <c r="G1926" s="1">
        <v>14</v>
      </c>
      <c r="H1926" s="1">
        <v>14</v>
      </c>
      <c r="I1926" s="1">
        <v>14</v>
      </c>
      <c r="J1926" s="1">
        <v>1.90683737401</v>
      </c>
      <c r="K1926" s="35">
        <f t="shared" si="30"/>
        <v>0.0009097056385522178</v>
      </c>
      <c r="L1926" s="1">
        <v>168</v>
      </c>
      <c r="M1926" s="1">
        <v>1</v>
      </c>
      <c r="N1926" s="1">
        <v>28</v>
      </c>
      <c r="O1926" s="1">
        <v>33</v>
      </c>
      <c r="P1926" s="1">
        <v>29</v>
      </c>
      <c r="Q1926" s="1">
        <v>42</v>
      </c>
      <c r="R1926" s="1">
        <v>17</v>
      </c>
      <c r="S1926" s="1">
        <v>18</v>
      </c>
      <c r="T1926" s="5">
        <v>0.8602150537634409</v>
      </c>
      <c r="U1926" s="5">
        <v>-1.1625</v>
      </c>
      <c r="V1926" s="5">
        <v>-0.21723071622066922</v>
      </c>
      <c r="W1926" s="36">
        <v>0.6511543849950516</v>
      </c>
      <c r="X1926" s="5" t="s">
        <v>3770</v>
      </c>
      <c r="Y1926" t="s">
        <v>51</v>
      </c>
    </row>
    <row r="1927" spans="1:25" ht="15">
      <c r="A1927" s="1" t="s">
        <v>3968</v>
      </c>
      <c r="B1927" s="1" t="s">
        <v>3969</v>
      </c>
      <c r="C1927" s="1" t="s">
        <v>94</v>
      </c>
      <c r="D1927" s="1" t="s">
        <v>36</v>
      </c>
      <c r="E1927" s="1">
        <v>920</v>
      </c>
      <c r="F1927" s="1">
        <v>37.2</v>
      </c>
      <c r="G1927" s="1">
        <v>12</v>
      </c>
      <c r="H1927" s="1">
        <v>12</v>
      </c>
      <c r="I1927" s="1">
        <v>12</v>
      </c>
      <c r="J1927" s="1">
        <v>19.0237323427</v>
      </c>
      <c r="K1927" s="35">
        <f t="shared" si="30"/>
        <v>0.009075759062802818</v>
      </c>
      <c r="L1927" s="1">
        <v>804</v>
      </c>
      <c r="M1927" s="1">
        <v>1</v>
      </c>
      <c r="N1927" s="1">
        <v>118</v>
      </c>
      <c r="O1927" s="1">
        <v>146</v>
      </c>
      <c r="P1927" s="1">
        <v>168</v>
      </c>
      <c r="Q1927" s="1">
        <v>145</v>
      </c>
      <c r="R1927" s="1">
        <v>156</v>
      </c>
      <c r="S1927" s="1">
        <v>70</v>
      </c>
      <c r="T1927" s="5">
        <v>0.8597701149425288</v>
      </c>
      <c r="U1927" s="5">
        <v>-1.1631016042780749</v>
      </c>
      <c r="V1927" s="5">
        <v>-0.21797713084845402</v>
      </c>
      <c r="W1927" s="36">
        <v>0.5536478335202112</v>
      </c>
      <c r="X1927" s="5" t="s">
        <v>3770</v>
      </c>
      <c r="Y1927"/>
    </row>
    <row r="1928" spans="1:25" ht="15">
      <c r="A1928" s="1" t="s">
        <v>3970</v>
      </c>
      <c r="B1928" s="1" t="s">
        <v>3971</v>
      </c>
      <c r="C1928" s="1" t="s">
        <v>74</v>
      </c>
      <c r="D1928" s="1" t="s">
        <v>39</v>
      </c>
      <c r="E1928" s="1">
        <v>245</v>
      </c>
      <c r="F1928" s="1">
        <v>55.1</v>
      </c>
      <c r="G1928" s="1">
        <v>5</v>
      </c>
      <c r="H1928" s="1">
        <v>5</v>
      </c>
      <c r="I1928" s="1">
        <v>5</v>
      </c>
      <c r="J1928" s="1">
        <v>5.62096467907</v>
      </c>
      <c r="K1928" s="35">
        <f t="shared" si="30"/>
        <v>0.002681625256746211</v>
      </c>
      <c r="L1928" s="1">
        <v>74</v>
      </c>
      <c r="M1928" s="1">
        <v>2</v>
      </c>
      <c r="N1928" s="1">
        <v>11</v>
      </c>
      <c r="O1928" s="1">
        <v>12</v>
      </c>
      <c r="P1928" s="1">
        <v>16</v>
      </c>
      <c r="Q1928" s="1">
        <v>14</v>
      </c>
      <c r="R1928" s="1">
        <v>10</v>
      </c>
      <c r="S1928" s="1">
        <v>9</v>
      </c>
      <c r="T1928" s="5">
        <v>0.8571428571428571</v>
      </c>
      <c r="U1928" s="5">
        <v>-1.1666666666666667</v>
      </c>
      <c r="V1928" s="5">
        <v>-0.22239242133644802</v>
      </c>
      <c r="W1928" s="36">
        <v>0.4069401997057842</v>
      </c>
      <c r="X1928" s="5" t="s">
        <v>3770</v>
      </c>
      <c r="Y1928" t="s">
        <v>79</v>
      </c>
    </row>
    <row r="1929" spans="1:25" ht="15">
      <c r="A1929" s="1" t="s">
        <v>3972</v>
      </c>
      <c r="B1929" s="1" t="s">
        <v>3973</v>
      </c>
      <c r="C1929" s="1" t="s">
        <v>94</v>
      </c>
      <c r="D1929" s="1" t="s">
        <v>36</v>
      </c>
      <c r="E1929" s="1">
        <v>71</v>
      </c>
      <c r="F1929" s="1">
        <v>8.6</v>
      </c>
      <c r="G1929" s="1">
        <v>2</v>
      </c>
      <c r="H1929" s="1">
        <v>2</v>
      </c>
      <c r="I1929" s="1">
        <v>3</v>
      </c>
      <c r="J1929" s="1">
        <v>0.136189420028</v>
      </c>
      <c r="K1929" s="35">
        <f t="shared" si="30"/>
        <v>6.497265314770269E-05</v>
      </c>
      <c r="L1929" s="1">
        <v>7</v>
      </c>
      <c r="M1929" s="1">
        <v>0</v>
      </c>
      <c r="N1929" s="1">
        <v>1</v>
      </c>
      <c r="O1929" s="1">
        <v>3</v>
      </c>
      <c r="P1929" s="1">
        <v>0</v>
      </c>
      <c r="Q1929" s="1">
        <v>3</v>
      </c>
      <c r="R1929" s="1">
        <v>0</v>
      </c>
      <c r="S1929" s="1">
        <v>0</v>
      </c>
      <c r="T1929" s="5">
        <v>0.8571428571428571</v>
      </c>
      <c r="U1929" s="5">
        <v>-1.1666666666666667</v>
      </c>
      <c r="V1929" s="5">
        <v>-0.22239242133644802</v>
      </c>
      <c r="W1929" s="36">
        <v>0.8150847793463426</v>
      </c>
      <c r="X1929" s="5" t="s">
        <v>3770</v>
      </c>
      <c r="Y1929"/>
    </row>
    <row r="1930" spans="1:25" ht="15">
      <c r="A1930" s="1" t="s">
        <v>3974</v>
      </c>
      <c r="B1930" s="1" t="s">
        <v>3975</v>
      </c>
      <c r="C1930" s="1" t="s">
        <v>49</v>
      </c>
      <c r="D1930" s="1" t="s">
        <v>34</v>
      </c>
      <c r="E1930" s="1">
        <v>1660</v>
      </c>
      <c r="F1930" s="1">
        <v>77</v>
      </c>
      <c r="G1930" s="1">
        <v>26</v>
      </c>
      <c r="H1930" s="1">
        <v>26</v>
      </c>
      <c r="I1930" s="1">
        <v>27</v>
      </c>
      <c r="J1930" s="1">
        <v>4.71354798461</v>
      </c>
      <c r="K1930" s="35">
        <f t="shared" si="30"/>
        <v>0.0022487188669733263</v>
      </c>
      <c r="L1930" s="1">
        <v>136</v>
      </c>
      <c r="M1930" s="1">
        <v>118</v>
      </c>
      <c r="N1930" s="1">
        <v>5</v>
      </c>
      <c r="O1930" s="1">
        <v>2</v>
      </c>
      <c r="P1930" s="1">
        <v>3</v>
      </c>
      <c r="Q1930" s="1">
        <v>3</v>
      </c>
      <c r="R1930" s="1">
        <v>3</v>
      </c>
      <c r="S1930" s="1">
        <v>2</v>
      </c>
      <c r="T1930" s="5">
        <v>0.8461538461538461</v>
      </c>
      <c r="U1930" s="5">
        <v>-1.1818181818181819</v>
      </c>
      <c r="V1930" s="5">
        <v>-0.24100809950379498</v>
      </c>
      <c r="W1930" s="36">
        <v>0.5383862466275059</v>
      </c>
      <c r="X1930" s="5" t="s">
        <v>3770</v>
      </c>
      <c r="Y1930"/>
    </row>
    <row r="1931" spans="1:25" ht="15">
      <c r="A1931" s="1" t="s">
        <v>3976</v>
      </c>
      <c r="B1931" s="1" t="s">
        <v>3977</v>
      </c>
      <c r="C1931" s="1" t="s">
        <v>94</v>
      </c>
      <c r="D1931" s="1" t="s">
        <v>36</v>
      </c>
      <c r="E1931" s="1">
        <v>178</v>
      </c>
      <c r="F1931" s="1">
        <v>6</v>
      </c>
      <c r="G1931" s="1">
        <v>3</v>
      </c>
      <c r="H1931" s="1">
        <v>1</v>
      </c>
      <c r="I1931" s="1">
        <v>4</v>
      </c>
      <c r="J1931" s="1">
        <v>0.794607628233</v>
      </c>
      <c r="K1931" s="35">
        <f t="shared" si="30"/>
        <v>0.00037908793360810945</v>
      </c>
      <c r="L1931" s="1">
        <v>58</v>
      </c>
      <c r="M1931" s="1">
        <v>5</v>
      </c>
      <c r="N1931" s="1">
        <v>8</v>
      </c>
      <c r="O1931" s="1">
        <v>12</v>
      </c>
      <c r="P1931" s="1">
        <v>9</v>
      </c>
      <c r="Q1931" s="1">
        <v>9</v>
      </c>
      <c r="R1931" s="1">
        <v>9</v>
      </c>
      <c r="S1931" s="1">
        <v>6</v>
      </c>
      <c r="T1931" s="5">
        <v>0.8437500000000001</v>
      </c>
      <c r="U1931" s="5">
        <v>-1.1851851851851851</v>
      </c>
      <c r="V1931" s="5">
        <v>-0.24511249783653138</v>
      </c>
      <c r="W1931" s="36">
        <v>0.3483287025168233</v>
      </c>
      <c r="X1931" s="5" t="s">
        <v>3770</v>
      </c>
      <c r="Y1931"/>
    </row>
    <row r="1932" spans="1:25" ht="15">
      <c r="A1932" s="1" t="s">
        <v>3978</v>
      </c>
      <c r="B1932" s="1" t="s">
        <v>3979</v>
      </c>
      <c r="C1932" s="1" t="s">
        <v>58</v>
      </c>
      <c r="D1932" s="1" t="s">
        <v>38</v>
      </c>
      <c r="E1932" s="1">
        <v>1241</v>
      </c>
      <c r="F1932" s="1">
        <v>51.8</v>
      </c>
      <c r="G1932" s="1">
        <v>16</v>
      </c>
      <c r="H1932" s="1">
        <v>16</v>
      </c>
      <c r="I1932" s="1">
        <v>16</v>
      </c>
      <c r="J1932" s="1">
        <v>14.4044012416</v>
      </c>
      <c r="K1932" s="35">
        <f t="shared" si="30"/>
        <v>0.006871988774740351</v>
      </c>
      <c r="L1932" s="1">
        <v>775</v>
      </c>
      <c r="M1932" s="1">
        <v>0</v>
      </c>
      <c r="N1932" s="1">
        <v>130</v>
      </c>
      <c r="O1932" s="1">
        <v>162</v>
      </c>
      <c r="P1932" s="1">
        <v>129</v>
      </c>
      <c r="Q1932" s="1">
        <v>153</v>
      </c>
      <c r="R1932" s="1">
        <v>105</v>
      </c>
      <c r="S1932" s="1">
        <v>96</v>
      </c>
      <c r="T1932" s="5">
        <v>0.8419811320754718</v>
      </c>
      <c r="U1932" s="5">
        <v>-1.1876750700280112</v>
      </c>
      <c r="V1932" s="5">
        <v>-0.2481401905340995</v>
      </c>
      <c r="W1932" s="36">
        <v>0.35373932729962615</v>
      </c>
      <c r="X1932" s="5" t="s">
        <v>3770</v>
      </c>
      <c r="Y1932"/>
    </row>
    <row r="1933" spans="1:25" ht="15">
      <c r="A1933" s="1" t="s">
        <v>3980</v>
      </c>
      <c r="B1933" s="1" t="s">
        <v>3981</v>
      </c>
      <c r="C1933" s="1" t="s">
        <v>49</v>
      </c>
      <c r="D1933" s="1" t="s">
        <v>34</v>
      </c>
      <c r="E1933" s="1">
        <v>146</v>
      </c>
      <c r="F1933" s="1">
        <v>5.8</v>
      </c>
      <c r="G1933" s="1">
        <v>3</v>
      </c>
      <c r="H1933" s="1">
        <v>1</v>
      </c>
      <c r="I1933" s="1">
        <v>4</v>
      </c>
      <c r="J1933" s="1">
        <v>0.6155575479400001</v>
      </c>
      <c r="K1933" s="35">
        <f t="shared" si="30"/>
        <v>0.0002936675040288247</v>
      </c>
      <c r="L1933" s="1">
        <v>46</v>
      </c>
      <c r="M1933" s="1">
        <v>6</v>
      </c>
      <c r="N1933" s="1">
        <v>6</v>
      </c>
      <c r="O1933" s="1">
        <v>9</v>
      </c>
      <c r="P1933" s="1">
        <v>7</v>
      </c>
      <c r="Q1933" s="1">
        <v>7</v>
      </c>
      <c r="R1933" s="1">
        <v>7</v>
      </c>
      <c r="S1933" s="1">
        <v>4</v>
      </c>
      <c r="T1933" s="5">
        <v>0.84</v>
      </c>
      <c r="U1933" s="5">
        <v>-1.1904761904761905</v>
      </c>
      <c r="V1933" s="5">
        <v>-0.2515387669959644</v>
      </c>
      <c r="W1933" s="36">
        <v>0.374722192947877</v>
      </c>
      <c r="X1933" s="5" t="s">
        <v>3770</v>
      </c>
      <c r="Y1933"/>
    </row>
    <row r="1934" spans="1:25" ht="15">
      <c r="A1934" s="1" t="s">
        <v>3982</v>
      </c>
      <c r="B1934" s="1" t="s">
        <v>3983</v>
      </c>
      <c r="C1934" s="1" t="s">
        <v>94</v>
      </c>
      <c r="D1934" s="1" t="s">
        <v>36</v>
      </c>
      <c r="E1934" s="1">
        <v>400</v>
      </c>
      <c r="F1934" s="1">
        <v>15.3</v>
      </c>
      <c r="G1934" s="1">
        <v>7</v>
      </c>
      <c r="H1934" s="1">
        <v>4</v>
      </c>
      <c r="I1934" s="1">
        <v>8</v>
      </c>
      <c r="J1934" s="1">
        <v>1.58104998659</v>
      </c>
      <c r="K1934" s="35">
        <f aca="true" t="shared" si="31" ref="K1934:K1997">J1934/J$7</f>
        <v>0.0007542804159586861</v>
      </c>
      <c r="L1934" s="1">
        <v>112</v>
      </c>
      <c r="M1934" s="1">
        <v>6</v>
      </c>
      <c r="N1934" s="1">
        <v>14</v>
      </c>
      <c r="O1934" s="1">
        <v>25</v>
      </c>
      <c r="P1934" s="1">
        <v>19</v>
      </c>
      <c r="Q1934" s="1">
        <v>19</v>
      </c>
      <c r="R1934" s="1">
        <v>17</v>
      </c>
      <c r="S1934" s="1">
        <v>12</v>
      </c>
      <c r="T1934" s="5">
        <v>0.836065573770492</v>
      </c>
      <c r="U1934" s="5">
        <v>-1.196078431372549</v>
      </c>
      <c r="V1934" s="5">
        <v>-0.2583119955913907</v>
      </c>
      <c r="W1934" s="36">
        <v>0.4372879027379261</v>
      </c>
      <c r="X1934" s="5" t="s">
        <v>3770</v>
      </c>
      <c r="Y1934"/>
    </row>
    <row r="1935" spans="1:25" ht="15">
      <c r="A1935" s="1" t="s">
        <v>3984</v>
      </c>
      <c r="B1935" s="1" t="s">
        <v>3985</v>
      </c>
      <c r="C1935" s="1" t="s">
        <v>49</v>
      </c>
      <c r="D1935" s="1" t="s">
        <v>34</v>
      </c>
      <c r="E1935" s="1">
        <v>2597</v>
      </c>
      <c r="F1935" s="1">
        <v>73.2</v>
      </c>
      <c r="G1935" s="1">
        <v>40</v>
      </c>
      <c r="H1935" s="1">
        <v>40</v>
      </c>
      <c r="I1935" s="1">
        <v>40</v>
      </c>
      <c r="J1935" s="1">
        <v>2.68009559577</v>
      </c>
      <c r="K1935" s="35">
        <f t="shared" si="31"/>
        <v>0.0012786082906502485</v>
      </c>
      <c r="L1935" s="1">
        <v>157</v>
      </c>
      <c r="M1935" s="1">
        <v>152</v>
      </c>
      <c r="N1935" s="1">
        <v>2</v>
      </c>
      <c r="O1935" s="1">
        <v>0</v>
      </c>
      <c r="P1935" s="1">
        <v>1</v>
      </c>
      <c r="Q1935" s="1">
        <v>1</v>
      </c>
      <c r="R1935" s="1">
        <v>0</v>
      </c>
      <c r="S1935" s="1">
        <v>1</v>
      </c>
      <c r="T1935" s="5">
        <v>0.8333333333333334</v>
      </c>
      <c r="U1935" s="5">
        <v>-1.2</v>
      </c>
      <c r="V1935" s="5">
        <v>-0.2630344058337938</v>
      </c>
      <c r="W1935" s="36">
        <v>0.6494501780131946</v>
      </c>
      <c r="X1935" s="5" t="s">
        <v>3770</v>
      </c>
      <c r="Y1935"/>
    </row>
    <row r="1936" spans="1:25" ht="15">
      <c r="A1936" s="1" t="s">
        <v>3986</v>
      </c>
      <c r="B1936" s="1" t="s">
        <v>3987</v>
      </c>
      <c r="C1936" s="1" t="s">
        <v>58</v>
      </c>
      <c r="D1936" s="1" t="s">
        <v>38</v>
      </c>
      <c r="E1936" s="1">
        <v>64</v>
      </c>
      <c r="F1936" s="1">
        <v>4.7</v>
      </c>
      <c r="G1936" s="1">
        <v>2</v>
      </c>
      <c r="H1936" s="1">
        <v>2</v>
      </c>
      <c r="I1936" s="1">
        <v>2</v>
      </c>
      <c r="J1936" s="1">
        <v>0.117241541023</v>
      </c>
      <c r="K1936" s="35">
        <f t="shared" si="31"/>
        <v>5.59330818636529E-05</v>
      </c>
      <c r="L1936" s="1">
        <v>5</v>
      </c>
      <c r="M1936" s="1">
        <v>0</v>
      </c>
      <c r="N1936" s="1">
        <v>0</v>
      </c>
      <c r="O1936" s="1">
        <v>1</v>
      </c>
      <c r="P1936" s="1">
        <v>2</v>
      </c>
      <c r="Q1936" s="1">
        <v>2</v>
      </c>
      <c r="R1936" s="1">
        <v>0</v>
      </c>
      <c r="S1936" s="1">
        <v>0</v>
      </c>
      <c r="T1936" s="5">
        <v>0.8333333333333334</v>
      </c>
      <c r="U1936" s="5">
        <v>-1.2</v>
      </c>
      <c r="V1936" s="5">
        <v>-0.2630344058337938</v>
      </c>
      <c r="W1936" s="36">
        <v>0.7250301847248615</v>
      </c>
      <c r="X1936" s="5" t="s">
        <v>3770</v>
      </c>
      <c r="Y1936"/>
    </row>
    <row r="1937" spans="1:25" ht="15">
      <c r="A1937" s="1" t="s">
        <v>3988</v>
      </c>
      <c r="B1937" s="1" t="s">
        <v>3989</v>
      </c>
      <c r="C1937" s="1" t="s">
        <v>89</v>
      </c>
      <c r="D1937" s="1" t="s">
        <v>35</v>
      </c>
      <c r="E1937" s="1">
        <v>404</v>
      </c>
      <c r="F1937" s="1">
        <v>16</v>
      </c>
      <c r="G1937" s="1">
        <v>4</v>
      </c>
      <c r="H1937" s="1">
        <v>3</v>
      </c>
      <c r="I1937" s="1">
        <v>4</v>
      </c>
      <c r="J1937" s="1">
        <v>14.7109726549</v>
      </c>
      <c r="K1937" s="35">
        <f t="shared" si="31"/>
        <v>0.007018246524404361</v>
      </c>
      <c r="L1937" s="1">
        <v>850</v>
      </c>
      <c r="M1937" s="1">
        <v>5</v>
      </c>
      <c r="N1937" s="1">
        <v>149</v>
      </c>
      <c r="O1937" s="1">
        <v>163</v>
      </c>
      <c r="P1937" s="1">
        <v>151</v>
      </c>
      <c r="Q1937" s="1">
        <v>164</v>
      </c>
      <c r="R1937" s="1">
        <v>119</v>
      </c>
      <c r="S1937" s="1">
        <v>99</v>
      </c>
      <c r="T1937" s="5">
        <v>0.8261802575107297</v>
      </c>
      <c r="U1937" s="5">
        <v>-1.2103896103896103</v>
      </c>
      <c r="V1937" s="5">
        <v>-0.2754715090720165</v>
      </c>
      <c r="W1937" s="36">
        <v>0.29349026781995485</v>
      </c>
      <c r="X1937" s="5" t="s">
        <v>3770</v>
      </c>
      <c r="Y1937"/>
    </row>
    <row r="1938" spans="1:25" ht="15">
      <c r="A1938" s="1" t="s">
        <v>3990</v>
      </c>
      <c r="B1938" s="1" t="s">
        <v>3991</v>
      </c>
      <c r="C1938" s="1" t="s">
        <v>49</v>
      </c>
      <c r="D1938" s="1" t="s">
        <v>34</v>
      </c>
      <c r="E1938" s="1">
        <v>710</v>
      </c>
      <c r="F1938" s="1">
        <v>17.6</v>
      </c>
      <c r="G1938" s="1">
        <v>15</v>
      </c>
      <c r="H1938" s="1">
        <v>15</v>
      </c>
      <c r="I1938" s="1">
        <v>18</v>
      </c>
      <c r="J1938" s="1">
        <v>0.733154803707</v>
      </c>
      <c r="K1938" s="35">
        <f t="shared" si="31"/>
        <v>0.00034977028872751933</v>
      </c>
      <c r="L1938" s="1">
        <v>95</v>
      </c>
      <c r="M1938" s="1">
        <v>21</v>
      </c>
      <c r="N1938" s="1">
        <v>11</v>
      </c>
      <c r="O1938" s="1">
        <v>19</v>
      </c>
      <c r="P1938" s="1">
        <v>11</v>
      </c>
      <c r="Q1938" s="1">
        <v>20</v>
      </c>
      <c r="R1938" s="1">
        <v>7</v>
      </c>
      <c r="S1938" s="1">
        <v>6</v>
      </c>
      <c r="T1938" s="5">
        <v>0.8181818181818183</v>
      </c>
      <c r="U1938" s="5">
        <v>-1.222222222222222</v>
      </c>
      <c r="V1938" s="5">
        <v>-0.2895066171949847</v>
      </c>
      <c r="W1938" s="36">
        <v>0.643330651727299</v>
      </c>
      <c r="X1938" s="5" t="s">
        <v>3770</v>
      </c>
      <c r="Y1938" t="s">
        <v>3992</v>
      </c>
    </row>
    <row r="1939" spans="1:25" ht="15">
      <c r="A1939" s="1" t="s">
        <v>3993</v>
      </c>
      <c r="B1939" s="1" t="s">
        <v>3994</v>
      </c>
      <c r="C1939" s="1" t="s">
        <v>94</v>
      </c>
      <c r="D1939" s="1" t="s">
        <v>36</v>
      </c>
      <c r="E1939" s="1">
        <v>233</v>
      </c>
      <c r="F1939" s="1">
        <v>7.6</v>
      </c>
      <c r="G1939" s="1">
        <v>5</v>
      </c>
      <c r="H1939" s="1">
        <v>2</v>
      </c>
      <c r="I1939" s="1">
        <v>8</v>
      </c>
      <c r="J1939" s="1">
        <v>2.08568835676</v>
      </c>
      <c r="K1939" s="35">
        <f t="shared" si="31"/>
        <v>0.0009950310835460537</v>
      </c>
      <c r="L1939" s="1">
        <v>131</v>
      </c>
      <c r="M1939" s="1">
        <v>3</v>
      </c>
      <c r="N1939" s="1">
        <v>21</v>
      </c>
      <c r="O1939" s="1">
        <v>28</v>
      </c>
      <c r="P1939" s="1">
        <v>22</v>
      </c>
      <c r="Q1939" s="1">
        <v>22</v>
      </c>
      <c r="R1939" s="1">
        <v>18</v>
      </c>
      <c r="S1939" s="1">
        <v>17</v>
      </c>
      <c r="T1939" s="5">
        <v>0.810810810810811</v>
      </c>
      <c r="U1939" s="5">
        <v>-1.2333333333333332</v>
      </c>
      <c r="V1939" s="5">
        <v>-0.3025627700204311</v>
      </c>
      <c r="W1939" s="36">
        <v>0.1634251698462856</v>
      </c>
      <c r="X1939" s="5" t="s">
        <v>3770</v>
      </c>
      <c r="Y1939"/>
    </row>
    <row r="1940" spans="1:25" ht="15">
      <c r="A1940" s="1" t="s">
        <v>3995</v>
      </c>
      <c r="B1940" s="1" t="s">
        <v>3996</v>
      </c>
      <c r="C1940" s="1" t="s">
        <v>58</v>
      </c>
      <c r="D1940" s="1" t="s">
        <v>38</v>
      </c>
      <c r="E1940" s="1">
        <v>292</v>
      </c>
      <c r="F1940" s="1">
        <v>11.1</v>
      </c>
      <c r="G1940" s="1">
        <v>5</v>
      </c>
      <c r="H1940" s="1">
        <v>3</v>
      </c>
      <c r="I1940" s="1">
        <v>7</v>
      </c>
      <c r="J1940" s="1">
        <v>1.46046903525</v>
      </c>
      <c r="K1940" s="35">
        <f t="shared" si="31"/>
        <v>0.0006967541828194078</v>
      </c>
      <c r="L1940" s="1">
        <v>104</v>
      </c>
      <c r="M1940" s="1">
        <v>9</v>
      </c>
      <c r="N1940" s="1">
        <v>18</v>
      </c>
      <c r="O1940" s="1">
        <v>18</v>
      </c>
      <c r="P1940" s="1">
        <v>17</v>
      </c>
      <c r="Q1940" s="1">
        <v>20</v>
      </c>
      <c r="R1940" s="1">
        <v>16</v>
      </c>
      <c r="S1940" s="1">
        <v>6</v>
      </c>
      <c r="T1940" s="5">
        <v>0.8035714285714286</v>
      </c>
      <c r="U1940" s="5">
        <v>-1.2444444444444445</v>
      </c>
      <c r="V1940" s="5">
        <v>-0.31550182572792945</v>
      </c>
      <c r="W1940" s="36">
        <v>0.4715797002580032</v>
      </c>
      <c r="X1940" s="5" t="s">
        <v>3770</v>
      </c>
      <c r="Y1940"/>
    </row>
    <row r="1941" spans="1:25" ht="15">
      <c r="A1941" s="1" t="s">
        <v>3997</v>
      </c>
      <c r="B1941" s="1" t="s">
        <v>3998</v>
      </c>
      <c r="C1941" s="1" t="s">
        <v>49</v>
      </c>
      <c r="D1941" s="1" t="s">
        <v>34</v>
      </c>
      <c r="E1941" s="1">
        <v>1326</v>
      </c>
      <c r="F1941" s="1">
        <v>58</v>
      </c>
      <c r="G1941" s="1">
        <v>22</v>
      </c>
      <c r="H1941" s="1">
        <v>22</v>
      </c>
      <c r="I1941" s="1">
        <v>22</v>
      </c>
      <c r="J1941" s="1">
        <v>2.35513468426</v>
      </c>
      <c r="K1941" s="35">
        <f t="shared" si="31"/>
        <v>0.0011235773595708763</v>
      </c>
      <c r="L1941" s="1">
        <v>96</v>
      </c>
      <c r="M1941" s="1">
        <v>93</v>
      </c>
      <c r="N1941" s="1">
        <v>2</v>
      </c>
      <c r="O1941" s="1">
        <v>0</v>
      </c>
      <c r="P1941" s="1">
        <v>0</v>
      </c>
      <c r="Q1941" s="1">
        <v>0</v>
      </c>
      <c r="R1941" s="1">
        <v>0</v>
      </c>
      <c r="S1941" s="1">
        <v>1</v>
      </c>
      <c r="T1941" s="5">
        <v>0.8</v>
      </c>
      <c r="U1941" s="5">
        <v>-1.25</v>
      </c>
      <c r="V1941" s="5">
        <v>-0.3219280948873624</v>
      </c>
      <c r="W1941" s="36">
        <v>0.6855984144761553</v>
      </c>
      <c r="X1941" s="5" t="s">
        <v>3770</v>
      </c>
      <c r="Y1941"/>
    </row>
    <row r="1942" spans="1:25" ht="15">
      <c r="A1942" s="1" t="s">
        <v>3999</v>
      </c>
      <c r="B1942" s="1" t="s">
        <v>4000</v>
      </c>
      <c r="C1942" s="1" t="s">
        <v>86</v>
      </c>
      <c r="D1942" s="1" t="s">
        <v>37</v>
      </c>
      <c r="E1942" s="1">
        <v>30</v>
      </c>
      <c r="F1942" s="1">
        <v>1.2</v>
      </c>
      <c r="G1942" s="1">
        <v>1</v>
      </c>
      <c r="H1942" s="1">
        <v>1</v>
      </c>
      <c r="I1942" s="1">
        <v>2</v>
      </c>
      <c r="J1942" s="1">
        <v>0.0605629324572</v>
      </c>
      <c r="K1942" s="35">
        <f t="shared" si="31"/>
        <v>2.88930990626173E-05</v>
      </c>
      <c r="L1942" s="1">
        <v>4</v>
      </c>
      <c r="M1942" s="1">
        <v>1</v>
      </c>
      <c r="N1942" s="1">
        <v>0</v>
      </c>
      <c r="O1942" s="1">
        <v>1</v>
      </c>
      <c r="P1942" s="1">
        <v>1</v>
      </c>
      <c r="Q1942" s="1">
        <v>1</v>
      </c>
      <c r="R1942" s="1">
        <v>0</v>
      </c>
      <c r="S1942" s="1">
        <v>0</v>
      </c>
      <c r="T1942" s="5">
        <v>0.8</v>
      </c>
      <c r="U1942" s="5">
        <v>-1.25</v>
      </c>
      <c r="V1942" s="5">
        <v>-0.3219280948873624</v>
      </c>
      <c r="W1942" s="36">
        <v>0.5185185185185186</v>
      </c>
      <c r="X1942" s="5" t="s">
        <v>3770</v>
      </c>
      <c r="Y1942"/>
    </row>
    <row r="1943" spans="1:25" ht="15">
      <c r="A1943" s="1" t="s">
        <v>4001</v>
      </c>
      <c r="B1943" s="1" t="s">
        <v>4002</v>
      </c>
      <c r="C1943" s="1" t="s">
        <v>58</v>
      </c>
      <c r="D1943" s="1" t="s">
        <v>38</v>
      </c>
      <c r="E1943" s="1">
        <v>455</v>
      </c>
      <c r="F1943" s="1">
        <v>18.8</v>
      </c>
      <c r="G1943" s="1">
        <v>8</v>
      </c>
      <c r="H1943" s="1">
        <v>5</v>
      </c>
      <c r="I1943" s="1">
        <v>9</v>
      </c>
      <c r="J1943" s="1">
        <v>2.14964065708</v>
      </c>
      <c r="K1943" s="35">
        <f t="shared" si="31"/>
        <v>0.0010255411674118546</v>
      </c>
      <c r="L1943" s="1">
        <v>134</v>
      </c>
      <c r="M1943" s="1">
        <v>4</v>
      </c>
      <c r="N1943" s="1">
        <v>20</v>
      </c>
      <c r="O1943" s="1">
        <v>28</v>
      </c>
      <c r="P1943" s="1">
        <v>25</v>
      </c>
      <c r="Q1943" s="1">
        <v>28</v>
      </c>
      <c r="R1943" s="1">
        <v>16</v>
      </c>
      <c r="S1943" s="1">
        <v>13</v>
      </c>
      <c r="T1943" s="5">
        <v>0.7894736842105263</v>
      </c>
      <c r="U1943" s="5">
        <v>-1.2666666666666666</v>
      </c>
      <c r="V1943" s="5">
        <v>-0.3410369178350669</v>
      </c>
      <c r="W1943" s="36">
        <v>0.3765887950584402</v>
      </c>
      <c r="X1943" s="5" t="s">
        <v>3770</v>
      </c>
      <c r="Y1943"/>
    </row>
    <row r="1944" spans="1:25" ht="15">
      <c r="A1944" s="1" t="s">
        <v>4003</v>
      </c>
      <c r="B1944" s="1" t="s">
        <v>4004</v>
      </c>
      <c r="C1944" s="1" t="s">
        <v>58</v>
      </c>
      <c r="D1944" s="1" t="s">
        <v>38</v>
      </c>
      <c r="E1944" s="1">
        <v>58</v>
      </c>
      <c r="F1944" s="1">
        <v>10.1</v>
      </c>
      <c r="G1944" s="1">
        <v>2</v>
      </c>
      <c r="H1944" s="1">
        <v>2</v>
      </c>
      <c r="I1944" s="1">
        <v>2</v>
      </c>
      <c r="J1944" s="1">
        <v>5.06066307662</v>
      </c>
      <c r="K1944" s="35">
        <f t="shared" si="31"/>
        <v>0.002414319017637466</v>
      </c>
      <c r="L1944" s="1">
        <v>78</v>
      </c>
      <c r="M1944" s="1">
        <v>0</v>
      </c>
      <c r="N1944" s="1">
        <v>14</v>
      </c>
      <c r="O1944" s="1">
        <v>15</v>
      </c>
      <c r="P1944" s="1">
        <v>15</v>
      </c>
      <c r="Q1944" s="1">
        <v>17</v>
      </c>
      <c r="R1944" s="1">
        <v>9</v>
      </c>
      <c r="S1944" s="1">
        <v>8</v>
      </c>
      <c r="T1944" s="5">
        <v>0.7872340425531916</v>
      </c>
      <c r="U1944" s="5">
        <v>-1.2702702702702702</v>
      </c>
      <c r="V1944" s="5">
        <v>-0.3451354860486875</v>
      </c>
      <c r="W1944" s="36">
        <v>0.3622698706713818</v>
      </c>
      <c r="X1944" s="5" t="s">
        <v>3770</v>
      </c>
      <c r="Y1944" t="s">
        <v>4005</v>
      </c>
    </row>
    <row r="1945" spans="1:25" ht="15">
      <c r="A1945" s="1" t="s">
        <v>4006</v>
      </c>
      <c r="B1945" s="1" t="s">
        <v>4007</v>
      </c>
      <c r="C1945" s="1" t="s">
        <v>94</v>
      </c>
      <c r="D1945" s="1" t="s">
        <v>36</v>
      </c>
      <c r="E1945" s="1">
        <v>1778</v>
      </c>
      <c r="F1945" s="1">
        <v>63.7</v>
      </c>
      <c r="G1945" s="1">
        <v>26</v>
      </c>
      <c r="H1945" s="1">
        <v>26</v>
      </c>
      <c r="I1945" s="1">
        <v>27</v>
      </c>
      <c r="J1945" s="1">
        <v>8.20147460857</v>
      </c>
      <c r="K1945" s="35">
        <f t="shared" si="31"/>
        <v>0.003912723653076378</v>
      </c>
      <c r="L1945" s="1">
        <v>495</v>
      </c>
      <c r="M1945" s="1">
        <v>43</v>
      </c>
      <c r="N1945" s="1">
        <v>67</v>
      </c>
      <c r="O1945" s="1">
        <v>123</v>
      </c>
      <c r="P1945" s="1">
        <v>66</v>
      </c>
      <c r="Q1945" s="1">
        <v>133</v>
      </c>
      <c r="R1945" s="1">
        <v>21</v>
      </c>
      <c r="S1945" s="1">
        <v>42</v>
      </c>
      <c r="T1945" s="5">
        <v>0.7683397683397684</v>
      </c>
      <c r="U1945" s="5">
        <v>-1.3015075376884422</v>
      </c>
      <c r="V1945" s="5">
        <v>-0.38018366714290497</v>
      </c>
      <c r="W1945" s="36">
        <v>0.6439629301980442</v>
      </c>
      <c r="X1945" s="5" t="s">
        <v>3770</v>
      </c>
      <c r="Y1945" t="s">
        <v>3442</v>
      </c>
    </row>
    <row r="1946" spans="1:25" ht="15">
      <c r="A1946" s="1" t="s">
        <v>4008</v>
      </c>
      <c r="B1946" s="1" t="s">
        <v>4009</v>
      </c>
      <c r="C1946" s="1" t="s">
        <v>49</v>
      </c>
      <c r="D1946" s="1" t="s">
        <v>34</v>
      </c>
      <c r="E1946" s="1">
        <v>2788</v>
      </c>
      <c r="F1946" s="1">
        <v>62.1</v>
      </c>
      <c r="G1946" s="1">
        <v>42</v>
      </c>
      <c r="H1946" s="1">
        <v>42</v>
      </c>
      <c r="I1946" s="1">
        <v>43</v>
      </c>
      <c r="J1946" s="1">
        <v>1.99317210786</v>
      </c>
      <c r="K1946" s="35">
        <f t="shared" si="31"/>
        <v>0.0009508938359605188</v>
      </c>
      <c r="L1946" s="1">
        <v>195</v>
      </c>
      <c r="M1946" s="1">
        <v>157</v>
      </c>
      <c r="N1946" s="1">
        <v>6</v>
      </c>
      <c r="O1946" s="1">
        <v>8</v>
      </c>
      <c r="P1946" s="1">
        <v>8</v>
      </c>
      <c r="Q1946" s="1">
        <v>5</v>
      </c>
      <c r="R1946" s="1">
        <v>3</v>
      </c>
      <c r="S1946" s="1">
        <v>8</v>
      </c>
      <c r="T1946" s="5">
        <v>0.76</v>
      </c>
      <c r="U1946" s="5">
        <v>-1.3157894736842106</v>
      </c>
      <c r="V1946" s="5">
        <v>-0.3959286763311393</v>
      </c>
      <c r="W1946" s="36">
        <v>0.3050518275782225</v>
      </c>
      <c r="X1946" s="5" t="s">
        <v>3770</v>
      </c>
      <c r="Y1946"/>
    </row>
    <row r="1947" spans="1:25" ht="15">
      <c r="A1947" s="1" t="s">
        <v>4010</v>
      </c>
      <c r="B1947" s="1" t="s">
        <v>4011</v>
      </c>
      <c r="C1947" s="1" t="s">
        <v>86</v>
      </c>
      <c r="D1947" s="1" t="s">
        <v>37</v>
      </c>
      <c r="E1947" s="1">
        <v>2142</v>
      </c>
      <c r="F1947" s="1">
        <v>58.2</v>
      </c>
      <c r="G1947" s="1">
        <v>25</v>
      </c>
      <c r="H1947" s="1">
        <v>20</v>
      </c>
      <c r="I1947" s="1">
        <v>29</v>
      </c>
      <c r="J1947" s="1">
        <v>51.3352748002</v>
      </c>
      <c r="K1947" s="35">
        <f t="shared" si="31"/>
        <v>0.024490808486809432</v>
      </c>
      <c r="L1947" s="1">
        <v>3314</v>
      </c>
      <c r="M1947" s="1">
        <v>17</v>
      </c>
      <c r="N1947" s="1">
        <v>678</v>
      </c>
      <c r="O1947" s="1">
        <v>547</v>
      </c>
      <c r="P1947" s="1">
        <v>649</v>
      </c>
      <c r="Q1947" s="1">
        <v>454</v>
      </c>
      <c r="R1947" s="1">
        <v>612</v>
      </c>
      <c r="S1947" s="1">
        <v>357</v>
      </c>
      <c r="T1947" s="5">
        <v>0.7597229621736814</v>
      </c>
      <c r="U1947" s="5">
        <v>-1.3162692847124824</v>
      </c>
      <c r="V1947" s="5">
        <v>-0.3964546683869861</v>
      </c>
      <c r="W1947" s="36">
        <v>0.1706966448117137</v>
      </c>
      <c r="X1947" s="5" t="s">
        <v>3770</v>
      </c>
      <c r="Y1947" t="s">
        <v>55</v>
      </c>
    </row>
    <row r="1948" spans="1:25" ht="15">
      <c r="A1948" s="1" t="s">
        <v>4012</v>
      </c>
      <c r="B1948" s="1" t="s">
        <v>4013</v>
      </c>
      <c r="C1948" s="1" t="s">
        <v>94</v>
      </c>
      <c r="D1948" s="1" t="s">
        <v>36</v>
      </c>
      <c r="E1948" s="1">
        <v>1032</v>
      </c>
      <c r="F1948" s="1">
        <v>37.9</v>
      </c>
      <c r="G1948" s="1">
        <v>17</v>
      </c>
      <c r="H1948" s="1">
        <v>17</v>
      </c>
      <c r="I1948" s="1">
        <v>21</v>
      </c>
      <c r="J1948" s="1">
        <v>8.07174887892</v>
      </c>
      <c r="K1948" s="35">
        <f t="shared" si="31"/>
        <v>0.0038508346690778457</v>
      </c>
      <c r="L1948" s="1">
        <v>414</v>
      </c>
      <c r="M1948" s="1">
        <v>42</v>
      </c>
      <c r="N1948" s="1">
        <v>65</v>
      </c>
      <c r="O1948" s="1">
        <v>78</v>
      </c>
      <c r="P1948" s="1">
        <v>69</v>
      </c>
      <c r="Q1948" s="1">
        <v>65</v>
      </c>
      <c r="R1948" s="1">
        <v>55</v>
      </c>
      <c r="S1948" s="1">
        <v>40</v>
      </c>
      <c r="T1948" s="5">
        <v>0.758139534883721</v>
      </c>
      <c r="U1948" s="5">
        <v>-1.3190184049079756</v>
      </c>
      <c r="V1948" s="5">
        <v>-0.3994646953583829</v>
      </c>
      <c r="W1948" s="36">
        <v>0.12435009776520684</v>
      </c>
      <c r="X1948" s="5" t="s">
        <v>3770</v>
      </c>
      <c r="Y1948"/>
    </row>
    <row r="1949" spans="1:25" ht="15">
      <c r="A1949" s="1" t="s">
        <v>4014</v>
      </c>
      <c r="B1949" s="1" t="s">
        <v>4015</v>
      </c>
      <c r="C1949" s="1" t="s">
        <v>49</v>
      </c>
      <c r="D1949" s="1" t="s">
        <v>34</v>
      </c>
      <c r="E1949" s="1">
        <v>2918</v>
      </c>
      <c r="F1949" s="1">
        <v>63.4</v>
      </c>
      <c r="G1949" s="1">
        <v>51</v>
      </c>
      <c r="H1949" s="1">
        <v>51</v>
      </c>
      <c r="I1949" s="1">
        <v>51</v>
      </c>
      <c r="J1949" s="1">
        <v>1.26204797818</v>
      </c>
      <c r="K1949" s="35">
        <f t="shared" si="31"/>
        <v>0.0006020923323206017</v>
      </c>
      <c r="L1949" s="1">
        <v>124</v>
      </c>
      <c r="M1949" s="1">
        <v>123</v>
      </c>
      <c r="N1949" s="1">
        <v>1</v>
      </c>
      <c r="O1949" s="1">
        <v>0</v>
      </c>
      <c r="P1949" s="1">
        <v>0</v>
      </c>
      <c r="Q1949" s="1">
        <v>0</v>
      </c>
      <c r="R1949" s="1">
        <v>0</v>
      </c>
      <c r="S1949" s="1">
        <v>0</v>
      </c>
      <c r="T1949" s="5">
        <v>0.75</v>
      </c>
      <c r="U1949" s="5">
        <v>-1.3333333333333333</v>
      </c>
      <c r="V1949" s="5">
        <v>-0.4150374992788437</v>
      </c>
      <c r="W1949" s="36">
        <v>0.42264973081037444</v>
      </c>
      <c r="X1949" s="5" t="s">
        <v>3770</v>
      </c>
      <c r="Y1949" t="s">
        <v>4016</v>
      </c>
    </row>
    <row r="1950" spans="1:25" ht="15">
      <c r="A1950" s="1" t="s">
        <v>4017</v>
      </c>
      <c r="B1950" s="1" t="s">
        <v>4018</v>
      </c>
      <c r="C1950" s="1" t="s">
        <v>49</v>
      </c>
      <c r="D1950" s="1" t="s">
        <v>34</v>
      </c>
      <c r="E1950" s="1">
        <v>2650</v>
      </c>
      <c r="F1950" s="1">
        <v>49</v>
      </c>
      <c r="G1950" s="1">
        <v>43</v>
      </c>
      <c r="H1950" s="1">
        <v>43</v>
      </c>
      <c r="I1950" s="1">
        <v>43</v>
      </c>
      <c r="J1950" s="1">
        <v>1.3101626698</v>
      </c>
      <c r="K1950" s="35">
        <f t="shared" si="31"/>
        <v>0.0006250466790627511</v>
      </c>
      <c r="L1950" s="1">
        <v>125</v>
      </c>
      <c r="M1950" s="1">
        <v>124</v>
      </c>
      <c r="N1950" s="1">
        <v>1</v>
      </c>
      <c r="O1950" s="1">
        <v>0</v>
      </c>
      <c r="P1950" s="1">
        <v>0</v>
      </c>
      <c r="Q1950" s="1">
        <v>0</v>
      </c>
      <c r="R1950" s="1">
        <v>0</v>
      </c>
      <c r="S1950" s="1">
        <v>0</v>
      </c>
      <c r="T1950" s="5">
        <v>0.75</v>
      </c>
      <c r="U1950" s="5">
        <v>-1.3333333333333333</v>
      </c>
      <c r="V1950" s="5">
        <v>-0.4150374992788437</v>
      </c>
      <c r="W1950" s="36">
        <v>0.42264973081037444</v>
      </c>
      <c r="X1950" s="5" t="s">
        <v>3770</v>
      </c>
      <c r="Y1950"/>
    </row>
    <row r="1951" spans="1:25" ht="15">
      <c r="A1951" s="1" t="s">
        <v>4019</v>
      </c>
      <c r="B1951" s="1" t="s">
        <v>4020</v>
      </c>
      <c r="C1951" s="1" t="s">
        <v>49</v>
      </c>
      <c r="D1951" s="1" t="s">
        <v>34</v>
      </c>
      <c r="E1951" s="1">
        <v>2315</v>
      </c>
      <c r="F1951" s="1">
        <v>48.8</v>
      </c>
      <c r="G1951" s="1">
        <v>41</v>
      </c>
      <c r="H1951" s="1">
        <v>41</v>
      </c>
      <c r="I1951" s="1">
        <v>41</v>
      </c>
      <c r="J1951" s="1">
        <v>0.7122627910530002</v>
      </c>
      <c r="K1951" s="35">
        <f t="shared" si="31"/>
        <v>0.0003398032186610878</v>
      </c>
      <c r="L1951" s="1">
        <v>84</v>
      </c>
      <c r="M1951" s="1">
        <v>83</v>
      </c>
      <c r="N1951" s="1">
        <v>1</v>
      </c>
      <c r="O1951" s="1">
        <v>0</v>
      </c>
      <c r="P1951" s="1">
        <v>0</v>
      </c>
      <c r="Q1951" s="1">
        <v>0</v>
      </c>
      <c r="R1951" s="1">
        <v>0</v>
      </c>
      <c r="S1951" s="1">
        <v>0</v>
      </c>
      <c r="T1951" s="5">
        <v>0.75</v>
      </c>
      <c r="U1951" s="5">
        <v>-1.3333333333333333</v>
      </c>
      <c r="V1951" s="5">
        <v>-0.4150374992788437</v>
      </c>
      <c r="W1951" s="36">
        <v>0.42264973081037444</v>
      </c>
      <c r="X1951" s="5" t="s">
        <v>3770</v>
      </c>
      <c r="Y1951"/>
    </row>
    <row r="1952" spans="1:25" ht="15">
      <c r="A1952" s="1" t="s">
        <v>4021</v>
      </c>
      <c r="B1952" s="1" t="s">
        <v>4022</v>
      </c>
      <c r="C1952" s="1" t="s">
        <v>49</v>
      </c>
      <c r="D1952" s="1" t="s">
        <v>34</v>
      </c>
      <c r="E1952" s="1">
        <v>2355</v>
      </c>
      <c r="F1952" s="1">
        <v>15</v>
      </c>
      <c r="G1952" s="1">
        <v>38</v>
      </c>
      <c r="H1952" s="1">
        <v>38</v>
      </c>
      <c r="I1952" s="1">
        <v>38</v>
      </c>
      <c r="J1952" s="1">
        <v>0.552459957443</v>
      </c>
      <c r="K1952" s="35">
        <f t="shared" si="31"/>
        <v>0.00026356518138897134</v>
      </c>
      <c r="L1952" s="1">
        <v>128</v>
      </c>
      <c r="M1952" s="1">
        <v>127</v>
      </c>
      <c r="N1952" s="1">
        <v>1</v>
      </c>
      <c r="O1952" s="1">
        <v>0</v>
      </c>
      <c r="P1952" s="1">
        <v>0</v>
      </c>
      <c r="Q1952" s="1">
        <v>0</v>
      </c>
      <c r="R1952" s="1">
        <v>0</v>
      </c>
      <c r="S1952" s="1">
        <v>0</v>
      </c>
      <c r="T1952" s="5">
        <v>0.75</v>
      </c>
      <c r="U1952" s="5">
        <v>-1.3333333333333333</v>
      </c>
      <c r="V1952" s="5">
        <v>-0.4150374992788437</v>
      </c>
      <c r="W1952" s="36">
        <v>0.42264973081037444</v>
      </c>
      <c r="X1952" s="5" t="s">
        <v>3770</v>
      </c>
      <c r="Y1952"/>
    </row>
    <row r="1953" spans="1:25" ht="15">
      <c r="A1953" s="1" t="s">
        <v>4023</v>
      </c>
      <c r="B1953" s="1" t="s">
        <v>4024</v>
      </c>
      <c r="C1953" s="1" t="s">
        <v>49</v>
      </c>
      <c r="D1953" s="1" t="s">
        <v>34</v>
      </c>
      <c r="E1953" s="1">
        <v>1921</v>
      </c>
      <c r="F1953" s="1">
        <v>59.1</v>
      </c>
      <c r="G1953" s="1">
        <v>34</v>
      </c>
      <c r="H1953" s="1">
        <v>34</v>
      </c>
      <c r="I1953" s="1">
        <v>34</v>
      </c>
      <c r="J1953" s="1">
        <v>1.37712233727</v>
      </c>
      <c r="K1953" s="35">
        <f t="shared" si="31"/>
        <v>0.0006569915045016095</v>
      </c>
      <c r="L1953" s="1">
        <v>79</v>
      </c>
      <c r="M1953" s="1">
        <v>78</v>
      </c>
      <c r="N1953" s="1">
        <v>1</v>
      </c>
      <c r="O1953" s="1">
        <v>0</v>
      </c>
      <c r="P1953" s="1">
        <v>0</v>
      </c>
      <c r="Q1953" s="1">
        <v>0</v>
      </c>
      <c r="R1953" s="1">
        <v>0</v>
      </c>
      <c r="S1953" s="1">
        <v>0</v>
      </c>
      <c r="T1953" s="5">
        <v>0.75</v>
      </c>
      <c r="U1953" s="5">
        <v>-1.3333333333333333</v>
      </c>
      <c r="V1953" s="5">
        <v>-0.4150374992788437</v>
      </c>
      <c r="W1953" s="36">
        <v>0.42264973081037444</v>
      </c>
      <c r="X1953" s="5" t="s">
        <v>3770</v>
      </c>
      <c r="Y1953"/>
    </row>
    <row r="1954" spans="1:25" ht="15">
      <c r="A1954" s="1" t="s">
        <v>4025</v>
      </c>
      <c r="B1954" s="1" t="s">
        <v>4026</v>
      </c>
      <c r="C1954" s="1" t="s">
        <v>49</v>
      </c>
      <c r="D1954" s="1" t="s">
        <v>34</v>
      </c>
      <c r="E1954" s="1">
        <v>1949</v>
      </c>
      <c r="F1954" s="1">
        <v>54.9</v>
      </c>
      <c r="G1954" s="1">
        <v>32</v>
      </c>
      <c r="H1954" s="1">
        <v>32</v>
      </c>
      <c r="I1954" s="1">
        <v>32</v>
      </c>
      <c r="J1954" s="1">
        <v>2.9073468868</v>
      </c>
      <c r="K1954" s="35">
        <f t="shared" si="31"/>
        <v>0.0013870243431337982</v>
      </c>
      <c r="L1954" s="1">
        <v>137</v>
      </c>
      <c r="M1954" s="1">
        <v>136</v>
      </c>
      <c r="N1954" s="1">
        <v>1</v>
      </c>
      <c r="O1954" s="1">
        <v>0</v>
      </c>
      <c r="P1954" s="1">
        <v>0</v>
      </c>
      <c r="Q1954" s="1">
        <v>0</v>
      </c>
      <c r="R1954" s="1">
        <v>0</v>
      </c>
      <c r="S1954" s="1">
        <v>0</v>
      </c>
      <c r="T1954" s="5">
        <v>0.75</v>
      </c>
      <c r="U1954" s="5">
        <v>-1.3333333333333333</v>
      </c>
      <c r="V1954" s="5">
        <v>-0.4150374992788437</v>
      </c>
      <c r="W1954" s="36">
        <v>0.42264973081037444</v>
      </c>
      <c r="X1954" s="5" t="s">
        <v>3770</v>
      </c>
      <c r="Y1954"/>
    </row>
    <row r="1955" spans="1:25" ht="15">
      <c r="A1955" s="1" t="s">
        <v>4027</v>
      </c>
      <c r="B1955" s="1" t="s">
        <v>4028</v>
      </c>
      <c r="C1955" s="1" t="s">
        <v>49</v>
      </c>
      <c r="D1955" s="1" t="s">
        <v>34</v>
      </c>
      <c r="E1955" s="1">
        <v>1346</v>
      </c>
      <c r="F1955" s="1">
        <v>79.3</v>
      </c>
      <c r="G1955" s="1">
        <v>28</v>
      </c>
      <c r="H1955" s="1">
        <v>28</v>
      </c>
      <c r="I1955" s="1">
        <v>28</v>
      </c>
      <c r="J1955" s="1">
        <v>2.56769374416</v>
      </c>
      <c r="K1955" s="35">
        <f t="shared" si="31"/>
        <v>0.0012249841066547913</v>
      </c>
      <c r="L1955" s="1">
        <v>77</v>
      </c>
      <c r="M1955" s="1">
        <v>76</v>
      </c>
      <c r="N1955" s="1">
        <v>1</v>
      </c>
      <c r="O1955" s="1">
        <v>0</v>
      </c>
      <c r="P1955" s="1">
        <v>0</v>
      </c>
      <c r="Q1955" s="1">
        <v>0</v>
      </c>
      <c r="R1955" s="1">
        <v>0</v>
      </c>
      <c r="S1955" s="1">
        <v>0</v>
      </c>
      <c r="T1955" s="5">
        <v>0.75</v>
      </c>
      <c r="U1955" s="5">
        <v>-1.3333333333333333</v>
      </c>
      <c r="V1955" s="5">
        <v>-0.4150374992788437</v>
      </c>
      <c r="W1955" s="36">
        <v>0.42264973081037444</v>
      </c>
      <c r="X1955" s="5" t="s">
        <v>3770</v>
      </c>
      <c r="Y1955"/>
    </row>
    <row r="1956" spans="1:25" ht="15">
      <c r="A1956" s="1" t="s">
        <v>4029</v>
      </c>
      <c r="B1956" s="1" t="s">
        <v>4030</v>
      </c>
      <c r="C1956" s="1" t="s">
        <v>49</v>
      </c>
      <c r="D1956" s="1" t="s">
        <v>34</v>
      </c>
      <c r="E1956" s="1">
        <v>1565</v>
      </c>
      <c r="F1956" s="1">
        <v>70.1</v>
      </c>
      <c r="G1956" s="1">
        <v>28</v>
      </c>
      <c r="H1956" s="1">
        <v>28</v>
      </c>
      <c r="I1956" s="1">
        <v>28</v>
      </c>
      <c r="J1956" s="1">
        <v>2.53095286955</v>
      </c>
      <c r="K1956" s="35">
        <f t="shared" si="31"/>
        <v>0.0012074559308105299</v>
      </c>
      <c r="L1956" s="1">
        <v>74</v>
      </c>
      <c r="M1956" s="1">
        <v>73</v>
      </c>
      <c r="N1956" s="1">
        <v>1</v>
      </c>
      <c r="O1956" s="1">
        <v>0</v>
      </c>
      <c r="P1956" s="1">
        <v>0</v>
      </c>
      <c r="Q1956" s="1">
        <v>0</v>
      </c>
      <c r="R1956" s="1">
        <v>0</v>
      </c>
      <c r="S1956" s="1">
        <v>0</v>
      </c>
      <c r="T1956" s="5">
        <v>0.75</v>
      </c>
      <c r="U1956" s="5">
        <v>-1.3333333333333333</v>
      </c>
      <c r="V1956" s="5">
        <v>-0.4150374992788437</v>
      </c>
      <c r="W1956" s="36">
        <v>0.42264973081037444</v>
      </c>
      <c r="X1956" s="5" t="s">
        <v>3770</v>
      </c>
      <c r="Y1956"/>
    </row>
    <row r="1957" spans="1:25" ht="15">
      <c r="A1957" s="1" t="s">
        <v>4031</v>
      </c>
      <c r="B1957" s="1" t="s">
        <v>4032</v>
      </c>
      <c r="C1957" s="1" t="s">
        <v>49</v>
      </c>
      <c r="D1957" s="1" t="s">
        <v>34</v>
      </c>
      <c r="E1957" s="1">
        <v>1778</v>
      </c>
      <c r="F1957" s="1">
        <v>79.9</v>
      </c>
      <c r="G1957" s="1">
        <v>28</v>
      </c>
      <c r="H1957" s="1">
        <v>28</v>
      </c>
      <c r="I1957" s="1">
        <v>28</v>
      </c>
      <c r="J1957" s="1">
        <v>1.59001098978</v>
      </c>
      <c r="K1957" s="35">
        <f t="shared" si="31"/>
        <v>0.0007585554921870718</v>
      </c>
      <c r="L1957" s="1">
        <v>68</v>
      </c>
      <c r="M1957" s="1">
        <v>67</v>
      </c>
      <c r="N1957" s="1">
        <v>1</v>
      </c>
      <c r="O1957" s="1">
        <v>0</v>
      </c>
      <c r="P1957" s="1">
        <v>0</v>
      </c>
      <c r="Q1957" s="1">
        <v>0</v>
      </c>
      <c r="R1957" s="1">
        <v>0</v>
      </c>
      <c r="S1957" s="1">
        <v>0</v>
      </c>
      <c r="T1957" s="5">
        <v>0.75</v>
      </c>
      <c r="U1957" s="5">
        <v>-1.3333333333333333</v>
      </c>
      <c r="V1957" s="5">
        <v>-0.4150374992788437</v>
      </c>
      <c r="W1957" s="36">
        <v>0.42264973081037444</v>
      </c>
      <c r="X1957" s="5" t="s">
        <v>3770</v>
      </c>
      <c r="Y1957"/>
    </row>
    <row r="1958" spans="1:25" ht="15">
      <c r="A1958" s="1" t="s">
        <v>4033</v>
      </c>
      <c r="B1958" s="1" t="s">
        <v>4034</v>
      </c>
      <c r="C1958" s="1" t="s">
        <v>49</v>
      </c>
      <c r="D1958" s="1" t="s">
        <v>34</v>
      </c>
      <c r="E1958" s="1">
        <v>1634</v>
      </c>
      <c r="F1958" s="1">
        <v>30.4</v>
      </c>
      <c r="G1958" s="1">
        <v>28</v>
      </c>
      <c r="H1958" s="1">
        <v>28</v>
      </c>
      <c r="I1958" s="1">
        <v>28</v>
      </c>
      <c r="J1958" s="1">
        <v>1.19204083504</v>
      </c>
      <c r="K1958" s="35">
        <f t="shared" si="31"/>
        <v>0.0005686936305113009</v>
      </c>
      <c r="L1958" s="1">
        <v>78</v>
      </c>
      <c r="M1958" s="1">
        <v>77</v>
      </c>
      <c r="N1958" s="1">
        <v>1</v>
      </c>
      <c r="O1958" s="1">
        <v>0</v>
      </c>
      <c r="P1958" s="1">
        <v>0</v>
      </c>
      <c r="Q1958" s="1">
        <v>0</v>
      </c>
      <c r="R1958" s="1">
        <v>0</v>
      </c>
      <c r="S1958" s="1">
        <v>0</v>
      </c>
      <c r="T1958" s="5">
        <v>0.75</v>
      </c>
      <c r="U1958" s="5">
        <v>-1.3333333333333333</v>
      </c>
      <c r="V1958" s="5">
        <v>-0.4150374992788437</v>
      </c>
      <c r="W1958" s="36">
        <v>0.42264973081037444</v>
      </c>
      <c r="X1958" s="5" t="s">
        <v>3770</v>
      </c>
      <c r="Y1958"/>
    </row>
    <row r="1959" spans="1:25" ht="15">
      <c r="A1959" s="1" t="s">
        <v>4035</v>
      </c>
      <c r="B1959" s="1" t="s">
        <v>4036</v>
      </c>
      <c r="C1959" s="1" t="s">
        <v>49</v>
      </c>
      <c r="D1959" s="1" t="s">
        <v>34</v>
      </c>
      <c r="E1959" s="1">
        <v>1303</v>
      </c>
      <c r="F1959" s="1">
        <v>57.3</v>
      </c>
      <c r="G1959" s="1">
        <v>25</v>
      </c>
      <c r="H1959" s="1">
        <v>25</v>
      </c>
      <c r="I1959" s="1">
        <v>25</v>
      </c>
      <c r="J1959" s="1">
        <v>1.70619348234</v>
      </c>
      <c r="K1959" s="35">
        <f t="shared" si="31"/>
        <v>0.0008139833278396829</v>
      </c>
      <c r="L1959" s="1">
        <v>70</v>
      </c>
      <c r="M1959" s="1">
        <v>69</v>
      </c>
      <c r="N1959" s="1">
        <v>1</v>
      </c>
      <c r="O1959" s="1">
        <v>0</v>
      </c>
      <c r="P1959" s="1">
        <v>0</v>
      </c>
      <c r="Q1959" s="1">
        <v>0</v>
      </c>
      <c r="R1959" s="1">
        <v>0</v>
      </c>
      <c r="S1959" s="1">
        <v>0</v>
      </c>
      <c r="T1959" s="5">
        <v>0.75</v>
      </c>
      <c r="U1959" s="5">
        <v>-1.3333333333333333</v>
      </c>
      <c r="V1959" s="5">
        <v>-0.4150374992788437</v>
      </c>
      <c r="W1959" s="36">
        <v>0.42264973081037444</v>
      </c>
      <c r="X1959" s="5" t="s">
        <v>3770</v>
      </c>
      <c r="Y1959"/>
    </row>
    <row r="1960" spans="1:25" ht="15">
      <c r="A1960" s="1" t="s">
        <v>4037</v>
      </c>
      <c r="B1960" s="1" t="s">
        <v>4038</v>
      </c>
      <c r="C1960" s="1" t="s">
        <v>49</v>
      </c>
      <c r="D1960" s="1" t="s">
        <v>34</v>
      </c>
      <c r="E1960" s="1">
        <v>1291</v>
      </c>
      <c r="F1960" s="1">
        <v>50.4</v>
      </c>
      <c r="G1960" s="1">
        <v>24</v>
      </c>
      <c r="H1960" s="1">
        <v>24</v>
      </c>
      <c r="I1960" s="1">
        <v>24</v>
      </c>
      <c r="J1960" s="1">
        <v>1.21520880559</v>
      </c>
      <c r="K1960" s="35">
        <f t="shared" si="31"/>
        <v>0.0005797465046212859</v>
      </c>
      <c r="L1960" s="1">
        <v>52</v>
      </c>
      <c r="M1960" s="1">
        <v>51</v>
      </c>
      <c r="N1960" s="1">
        <v>1</v>
      </c>
      <c r="O1960" s="1">
        <v>0</v>
      </c>
      <c r="P1960" s="1">
        <v>0</v>
      </c>
      <c r="Q1960" s="1">
        <v>0</v>
      </c>
      <c r="R1960" s="1">
        <v>0</v>
      </c>
      <c r="S1960" s="1">
        <v>0</v>
      </c>
      <c r="T1960" s="5">
        <v>0.75</v>
      </c>
      <c r="U1960" s="5">
        <v>-1.3333333333333333</v>
      </c>
      <c r="V1960" s="5">
        <v>-0.4150374992788437</v>
      </c>
      <c r="W1960" s="36">
        <v>0.42264973081037444</v>
      </c>
      <c r="X1960" s="5" t="s">
        <v>3770</v>
      </c>
      <c r="Y1960"/>
    </row>
    <row r="1961" spans="1:25" ht="15">
      <c r="A1961" s="1" t="s">
        <v>4039</v>
      </c>
      <c r="B1961" s="1" t="s">
        <v>4040</v>
      </c>
      <c r="C1961" s="1" t="s">
        <v>49</v>
      </c>
      <c r="D1961" s="1" t="s">
        <v>34</v>
      </c>
      <c r="E1961" s="1">
        <v>1467</v>
      </c>
      <c r="F1961" s="1">
        <v>61.2</v>
      </c>
      <c r="G1961" s="1">
        <v>22</v>
      </c>
      <c r="H1961" s="1">
        <v>22</v>
      </c>
      <c r="I1961" s="1">
        <v>22</v>
      </c>
      <c r="J1961" s="1">
        <v>1.401179941</v>
      </c>
      <c r="K1961" s="35">
        <f t="shared" si="31"/>
        <v>0.0006684688009200304</v>
      </c>
      <c r="L1961" s="1">
        <v>57</v>
      </c>
      <c r="M1961" s="1">
        <v>56</v>
      </c>
      <c r="N1961" s="1">
        <v>1</v>
      </c>
      <c r="O1961" s="1">
        <v>0</v>
      </c>
      <c r="P1961" s="1">
        <v>0</v>
      </c>
      <c r="Q1961" s="1">
        <v>0</v>
      </c>
      <c r="R1961" s="1">
        <v>0</v>
      </c>
      <c r="S1961" s="1">
        <v>0</v>
      </c>
      <c r="T1961" s="5">
        <v>0.75</v>
      </c>
      <c r="U1961" s="5">
        <v>-1.3333333333333333</v>
      </c>
      <c r="V1961" s="5">
        <v>-0.4150374992788437</v>
      </c>
      <c r="W1961" s="36">
        <v>0.42264973081037444</v>
      </c>
      <c r="X1961" s="5" t="s">
        <v>3770</v>
      </c>
      <c r="Y1961"/>
    </row>
    <row r="1962" spans="1:25" ht="15">
      <c r="A1962" s="1" t="s">
        <v>4041</v>
      </c>
      <c r="B1962" s="1" t="s">
        <v>4042</v>
      </c>
      <c r="C1962" s="1" t="s">
        <v>49</v>
      </c>
      <c r="D1962" s="1" t="s">
        <v>34</v>
      </c>
      <c r="E1962" s="1">
        <v>1128</v>
      </c>
      <c r="F1962" s="1">
        <v>33</v>
      </c>
      <c r="G1962" s="1">
        <v>21</v>
      </c>
      <c r="H1962" s="1">
        <v>20</v>
      </c>
      <c r="I1962" s="1">
        <v>21</v>
      </c>
      <c r="J1962" s="1">
        <v>0.37609098808200003</v>
      </c>
      <c r="K1962" s="35">
        <f t="shared" si="31"/>
        <v>0.00017942384449250688</v>
      </c>
      <c r="L1962" s="1">
        <v>29</v>
      </c>
      <c r="M1962" s="1">
        <v>28</v>
      </c>
      <c r="N1962" s="1">
        <v>0</v>
      </c>
      <c r="O1962" s="1">
        <v>1</v>
      </c>
      <c r="P1962" s="1">
        <v>0</v>
      </c>
      <c r="Q1962" s="1">
        <v>0</v>
      </c>
      <c r="R1962" s="1">
        <v>0</v>
      </c>
      <c r="S1962" s="1">
        <v>0</v>
      </c>
      <c r="T1962" s="5">
        <v>0.75</v>
      </c>
      <c r="U1962" s="5">
        <v>-1.3333333333333333</v>
      </c>
      <c r="V1962" s="5">
        <v>-0.4150374992788437</v>
      </c>
      <c r="W1962" s="36">
        <v>0.42264973081037444</v>
      </c>
      <c r="X1962" s="5" t="s">
        <v>3770</v>
      </c>
      <c r="Y1962"/>
    </row>
    <row r="1963" spans="1:25" ht="15">
      <c r="A1963" s="1" t="s">
        <v>4043</v>
      </c>
      <c r="B1963" s="1" t="s">
        <v>4044</v>
      </c>
      <c r="C1963" s="1" t="s">
        <v>49</v>
      </c>
      <c r="D1963" s="1" t="s">
        <v>34</v>
      </c>
      <c r="E1963" s="1">
        <v>1122</v>
      </c>
      <c r="F1963" s="1">
        <v>71.7</v>
      </c>
      <c r="G1963" s="1">
        <v>20</v>
      </c>
      <c r="H1963" s="1">
        <v>20</v>
      </c>
      <c r="I1963" s="1">
        <v>20</v>
      </c>
      <c r="J1963" s="1">
        <v>1.66873779514</v>
      </c>
      <c r="K1963" s="35">
        <f t="shared" si="31"/>
        <v>0.0007961141323298254</v>
      </c>
      <c r="L1963" s="1">
        <v>47</v>
      </c>
      <c r="M1963" s="1">
        <v>46</v>
      </c>
      <c r="N1963" s="1">
        <v>1</v>
      </c>
      <c r="O1963" s="1">
        <v>0</v>
      </c>
      <c r="P1963" s="1">
        <v>0</v>
      </c>
      <c r="Q1963" s="1">
        <v>0</v>
      </c>
      <c r="R1963" s="1">
        <v>0</v>
      </c>
      <c r="S1963" s="1">
        <v>0</v>
      </c>
      <c r="T1963" s="5">
        <v>0.75</v>
      </c>
      <c r="U1963" s="5">
        <v>-1.3333333333333333</v>
      </c>
      <c r="V1963" s="5">
        <v>-0.4150374992788437</v>
      </c>
      <c r="W1963" s="36">
        <v>0.42264973081037444</v>
      </c>
      <c r="X1963" s="5" t="s">
        <v>3770</v>
      </c>
      <c r="Y1963"/>
    </row>
    <row r="1964" spans="1:25" ht="15">
      <c r="A1964" s="1" t="s">
        <v>4045</v>
      </c>
      <c r="B1964" s="1" t="s">
        <v>4046</v>
      </c>
      <c r="C1964" s="1" t="s">
        <v>49</v>
      </c>
      <c r="D1964" s="1" t="s">
        <v>34</v>
      </c>
      <c r="E1964" s="1">
        <v>870</v>
      </c>
      <c r="F1964" s="1">
        <v>68.5</v>
      </c>
      <c r="G1964" s="1">
        <v>18</v>
      </c>
      <c r="H1964" s="1">
        <v>18</v>
      </c>
      <c r="I1964" s="1">
        <v>18</v>
      </c>
      <c r="J1964" s="1">
        <v>1.76246745444</v>
      </c>
      <c r="K1964" s="35">
        <f t="shared" si="31"/>
        <v>0.0008408302684445045</v>
      </c>
      <c r="L1964" s="1">
        <v>44</v>
      </c>
      <c r="M1964" s="1">
        <v>43</v>
      </c>
      <c r="N1964" s="1">
        <v>1</v>
      </c>
      <c r="O1964" s="1">
        <v>0</v>
      </c>
      <c r="P1964" s="1">
        <v>0</v>
      </c>
      <c r="Q1964" s="1">
        <v>0</v>
      </c>
      <c r="R1964" s="1">
        <v>0</v>
      </c>
      <c r="S1964" s="1">
        <v>0</v>
      </c>
      <c r="T1964" s="5">
        <v>0.75</v>
      </c>
      <c r="U1964" s="5">
        <v>-1.3333333333333333</v>
      </c>
      <c r="V1964" s="5">
        <v>-0.4150374992788437</v>
      </c>
      <c r="W1964" s="36">
        <v>0.42264973081037444</v>
      </c>
      <c r="X1964" s="5" t="s">
        <v>3770</v>
      </c>
      <c r="Y1964"/>
    </row>
    <row r="1965" spans="1:25" ht="15">
      <c r="A1965" s="1" t="s">
        <v>4047</v>
      </c>
      <c r="B1965" s="1" t="s">
        <v>4048</v>
      </c>
      <c r="C1965" s="1" t="s">
        <v>49</v>
      </c>
      <c r="D1965" s="1" t="s">
        <v>34</v>
      </c>
      <c r="E1965" s="1">
        <v>1065</v>
      </c>
      <c r="F1965" s="1">
        <v>24.5</v>
      </c>
      <c r="G1965" s="1">
        <v>20</v>
      </c>
      <c r="H1965" s="1">
        <v>17</v>
      </c>
      <c r="I1965" s="1">
        <v>20</v>
      </c>
      <c r="J1965" s="1">
        <v>0.636487482413</v>
      </c>
      <c r="K1965" s="35">
        <f t="shared" si="31"/>
        <v>0.00030365266567088757</v>
      </c>
      <c r="L1965" s="1">
        <v>57</v>
      </c>
      <c r="M1965" s="1">
        <v>56</v>
      </c>
      <c r="N1965" s="1">
        <v>1</v>
      </c>
      <c r="O1965" s="1">
        <v>0</v>
      </c>
      <c r="P1965" s="1">
        <v>0</v>
      </c>
      <c r="Q1965" s="1">
        <v>0</v>
      </c>
      <c r="R1965" s="1">
        <v>0</v>
      </c>
      <c r="S1965" s="1">
        <v>0</v>
      </c>
      <c r="T1965" s="5">
        <v>0.75</v>
      </c>
      <c r="U1965" s="5">
        <v>-1.3333333333333333</v>
      </c>
      <c r="V1965" s="5">
        <v>-0.4150374992788437</v>
      </c>
      <c r="W1965" s="36">
        <v>0.42264973081037444</v>
      </c>
      <c r="X1965" s="5" t="s">
        <v>3770</v>
      </c>
      <c r="Y1965"/>
    </row>
    <row r="1966" spans="1:25" ht="15">
      <c r="A1966" s="1" t="s">
        <v>4049</v>
      </c>
      <c r="B1966" s="1" t="s">
        <v>4050</v>
      </c>
      <c r="C1966" s="1" t="s">
        <v>49</v>
      </c>
      <c r="D1966" s="1" t="s">
        <v>34</v>
      </c>
      <c r="E1966" s="1">
        <v>885</v>
      </c>
      <c r="F1966" s="1">
        <v>21.1</v>
      </c>
      <c r="G1966" s="1">
        <v>18</v>
      </c>
      <c r="H1966" s="1">
        <v>17</v>
      </c>
      <c r="I1966" s="1">
        <v>18</v>
      </c>
      <c r="J1966" s="1">
        <v>0.6399287731450001</v>
      </c>
      <c r="K1966" s="35">
        <f t="shared" si="31"/>
        <v>0.0003052944216095256</v>
      </c>
      <c r="L1966" s="1">
        <v>46</v>
      </c>
      <c r="M1966" s="1">
        <v>45</v>
      </c>
      <c r="N1966" s="1">
        <v>1</v>
      </c>
      <c r="O1966" s="1">
        <v>0</v>
      </c>
      <c r="P1966" s="1">
        <v>0</v>
      </c>
      <c r="Q1966" s="1">
        <v>0</v>
      </c>
      <c r="R1966" s="1">
        <v>0</v>
      </c>
      <c r="S1966" s="1">
        <v>0</v>
      </c>
      <c r="T1966" s="5">
        <v>0.75</v>
      </c>
      <c r="U1966" s="5">
        <v>-1.3333333333333333</v>
      </c>
      <c r="V1966" s="5">
        <v>-0.4150374992788437</v>
      </c>
      <c r="W1966" s="36">
        <v>0.42264973081037444</v>
      </c>
      <c r="X1966" s="5" t="s">
        <v>3770</v>
      </c>
      <c r="Y1966"/>
    </row>
    <row r="1967" spans="1:25" ht="15">
      <c r="A1967" s="1" t="s">
        <v>4051</v>
      </c>
      <c r="B1967" s="1" t="s">
        <v>4052</v>
      </c>
      <c r="C1967" s="1" t="s">
        <v>49</v>
      </c>
      <c r="D1967" s="1" t="s">
        <v>34</v>
      </c>
      <c r="E1967" s="1">
        <v>1022</v>
      </c>
      <c r="F1967" s="1">
        <v>73.6</v>
      </c>
      <c r="G1967" s="1">
        <v>17</v>
      </c>
      <c r="H1967" s="1">
        <v>17</v>
      </c>
      <c r="I1967" s="1">
        <v>17</v>
      </c>
      <c r="J1967" s="1">
        <v>2.16288162382</v>
      </c>
      <c r="K1967" s="35">
        <f t="shared" si="31"/>
        <v>0.001031858109940587</v>
      </c>
      <c r="L1967" s="1">
        <v>52</v>
      </c>
      <c r="M1967" s="1">
        <v>51</v>
      </c>
      <c r="N1967" s="1">
        <v>1</v>
      </c>
      <c r="O1967" s="1">
        <v>0</v>
      </c>
      <c r="P1967" s="1">
        <v>0</v>
      </c>
      <c r="Q1967" s="1">
        <v>0</v>
      </c>
      <c r="R1967" s="1">
        <v>0</v>
      </c>
      <c r="S1967" s="1">
        <v>0</v>
      </c>
      <c r="T1967" s="5">
        <v>0.75</v>
      </c>
      <c r="U1967" s="5">
        <v>-1.3333333333333333</v>
      </c>
      <c r="V1967" s="5">
        <v>-0.4150374992788437</v>
      </c>
      <c r="W1967" s="36">
        <v>0.42264973081037444</v>
      </c>
      <c r="X1967" s="5" t="s">
        <v>3770</v>
      </c>
      <c r="Y1967"/>
    </row>
    <row r="1968" spans="1:25" ht="15">
      <c r="A1968" s="1" t="s">
        <v>4053</v>
      </c>
      <c r="B1968" s="1" t="s">
        <v>4054</v>
      </c>
      <c r="C1968" s="1" t="s">
        <v>49</v>
      </c>
      <c r="D1968" s="1" t="s">
        <v>34</v>
      </c>
      <c r="E1968" s="1">
        <v>1052</v>
      </c>
      <c r="F1968" s="1">
        <v>71</v>
      </c>
      <c r="G1968" s="1">
        <v>17</v>
      </c>
      <c r="H1968" s="1">
        <v>17</v>
      </c>
      <c r="I1968" s="1">
        <v>17</v>
      </c>
      <c r="J1968" s="1">
        <v>1.16055340073</v>
      </c>
      <c r="K1968" s="35">
        <f t="shared" si="31"/>
        <v>0.0005536717429996713</v>
      </c>
      <c r="L1968" s="1">
        <v>38</v>
      </c>
      <c r="M1968" s="1">
        <v>37</v>
      </c>
      <c r="N1968" s="1">
        <v>1</v>
      </c>
      <c r="O1968" s="1">
        <v>0</v>
      </c>
      <c r="P1968" s="1">
        <v>0</v>
      </c>
      <c r="Q1968" s="1">
        <v>0</v>
      </c>
      <c r="R1968" s="1">
        <v>0</v>
      </c>
      <c r="S1968" s="1">
        <v>0</v>
      </c>
      <c r="T1968" s="5">
        <v>0.75</v>
      </c>
      <c r="U1968" s="5">
        <v>-1.3333333333333333</v>
      </c>
      <c r="V1968" s="5">
        <v>-0.4150374992788437</v>
      </c>
      <c r="W1968" s="36">
        <v>0.42264973081037444</v>
      </c>
      <c r="X1968" s="5" t="s">
        <v>3770</v>
      </c>
      <c r="Y1968"/>
    </row>
    <row r="1969" spans="1:25" ht="15">
      <c r="A1969" s="1" t="s">
        <v>4055</v>
      </c>
      <c r="B1969" s="1" t="s">
        <v>4056</v>
      </c>
      <c r="C1969" s="1" t="s">
        <v>49</v>
      </c>
      <c r="D1969" s="1" t="s">
        <v>34</v>
      </c>
      <c r="E1969" s="1">
        <v>821</v>
      </c>
      <c r="F1969" s="1">
        <v>56.3</v>
      </c>
      <c r="G1969" s="1">
        <v>16</v>
      </c>
      <c r="H1969" s="1">
        <v>16</v>
      </c>
      <c r="I1969" s="1">
        <v>16</v>
      </c>
      <c r="J1969" s="1">
        <v>2.8605755478</v>
      </c>
      <c r="K1969" s="35">
        <f t="shared" si="31"/>
        <v>0.0013647108771870612</v>
      </c>
      <c r="L1969" s="1">
        <v>50</v>
      </c>
      <c r="M1969" s="1">
        <v>49</v>
      </c>
      <c r="N1969" s="1">
        <v>1</v>
      </c>
      <c r="O1969" s="1">
        <v>0</v>
      </c>
      <c r="P1969" s="1">
        <v>0</v>
      </c>
      <c r="Q1969" s="1">
        <v>0</v>
      </c>
      <c r="R1969" s="1">
        <v>0</v>
      </c>
      <c r="S1969" s="1">
        <v>0</v>
      </c>
      <c r="T1969" s="5">
        <v>0.75</v>
      </c>
      <c r="U1969" s="5">
        <v>-1.3333333333333333</v>
      </c>
      <c r="V1969" s="5">
        <v>-0.4150374992788437</v>
      </c>
      <c r="W1969" s="36">
        <v>0.42264973081037444</v>
      </c>
      <c r="X1969" s="5" t="s">
        <v>3770</v>
      </c>
      <c r="Y1969"/>
    </row>
    <row r="1970" spans="1:25" ht="15">
      <c r="A1970" s="1" t="s">
        <v>4057</v>
      </c>
      <c r="B1970" s="1" t="s">
        <v>4058</v>
      </c>
      <c r="C1970" s="1" t="s">
        <v>49</v>
      </c>
      <c r="D1970" s="1" t="s">
        <v>34</v>
      </c>
      <c r="E1970" s="1">
        <v>837</v>
      </c>
      <c r="F1970" s="1">
        <v>76.2</v>
      </c>
      <c r="G1970" s="1">
        <v>15</v>
      </c>
      <c r="H1970" s="1">
        <v>15</v>
      </c>
      <c r="I1970" s="1">
        <v>15</v>
      </c>
      <c r="J1970" s="1">
        <v>2.35887870975</v>
      </c>
      <c r="K1970" s="35">
        <f t="shared" si="31"/>
        <v>0.00112536354288444</v>
      </c>
      <c r="L1970" s="1">
        <v>43</v>
      </c>
      <c r="M1970" s="1">
        <v>42</v>
      </c>
      <c r="N1970" s="1">
        <v>1</v>
      </c>
      <c r="O1970" s="1">
        <v>0</v>
      </c>
      <c r="P1970" s="1">
        <v>0</v>
      </c>
      <c r="Q1970" s="1">
        <v>0</v>
      </c>
      <c r="R1970" s="1">
        <v>0</v>
      </c>
      <c r="S1970" s="1">
        <v>0</v>
      </c>
      <c r="T1970" s="5">
        <v>0.75</v>
      </c>
      <c r="U1970" s="5">
        <v>-1.3333333333333333</v>
      </c>
      <c r="V1970" s="5">
        <v>-0.4150374992788437</v>
      </c>
      <c r="W1970" s="36">
        <v>0.42264973081037444</v>
      </c>
      <c r="X1970" s="5" t="s">
        <v>3770</v>
      </c>
      <c r="Y1970"/>
    </row>
    <row r="1971" spans="1:25" ht="15">
      <c r="A1971" s="1" t="s">
        <v>4059</v>
      </c>
      <c r="B1971" s="1" t="s">
        <v>4060</v>
      </c>
      <c r="C1971" s="1" t="s">
        <v>49</v>
      </c>
      <c r="D1971" s="1" t="s">
        <v>34</v>
      </c>
      <c r="E1971" s="1">
        <v>711</v>
      </c>
      <c r="F1971" s="1">
        <v>51</v>
      </c>
      <c r="G1971" s="1">
        <v>15</v>
      </c>
      <c r="H1971" s="1">
        <v>15</v>
      </c>
      <c r="I1971" s="1">
        <v>15</v>
      </c>
      <c r="J1971" s="1">
        <v>1.9738573559099999</v>
      </c>
      <c r="K1971" s="35">
        <f t="shared" si="31"/>
        <v>0.0009416792385356728</v>
      </c>
      <c r="L1971" s="1">
        <v>45</v>
      </c>
      <c r="M1971" s="1">
        <v>44</v>
      </c>
      <c r="N1971" s="1">
        <v>1</v>
      </c>
      <c r="O1971" s="1">
        <v>0</v>
      </c>
      <c r="P1971" s="1">
        <v>0</v>
      </c>
      <c r="Q1971" s="1">
        <v>0</v>
      </c>
      <c r="R1971" s="1">
        <v>0</v>
      </c>
      <c r="S1971" s="1">
        <v>0</v>
      </c>
      <c r="T1971" s="5">
        <v>0.75</v>
      </c>
      <c r="U1971" s="5">
        <v>-1.3333333333333333</v>
      </c>
      <c r="V1971" s="5">
        <v>-0.4150374992788437</v>
      </c>
      <c r="W1971" s="36">
        <v>0.42264973081037444</v>
      </c>
      <c r="X1971" s="5" t="s">
        <v>3770</v>
      </c>
      <c r="Y1971"/>
    </row>
    <row r="1972" spans="1:25" ht="15">
      <c r="A1972" s="1" t="s">
        <v>4061</v>
      </c>
      <c r="B1972" s="1" t="s">
        <v>4062</v>
      </c>
      <c r="C1972" s="1" t="s">
        <v>49</v>
      </c>
      <c r="D1972" s="1" t="s">
        <v>34</v>
      </c>
      <c r="E1972" s="1">
        <v>729</v>
      </c>
      <c r="F1972" s="1">
        <v>69.4</v>
      </c>
      <c r="G1972" s="1">
        <v>15</v>
      </c>
      <c r="H1972" s="1">
        <v>15</v>
      </c>
      <c r="I1972" s="1">
        <v>15</v>
      </c>
      <c r="J1972" s="1">
        <v>1.93308550186</v>
      </c>
      <c r="K1972" s="35">
        <f t="shared" si="31"/>
        <v>0.0009222279806418162</v>
      </c>
      <c r="L1972" s="1">
        <v>39</v>
      </c>
      <c r="M1972" s="1">
        <v>38</v>
      </c>
      <c r="N1972" s="1">
        <v>1</v>
      </c>
      <c r="O1972" s="1">
        <v>0</v>
      </c>
      <c r="P1972" s="1">
        <v>0</v>
      </c>
      <c r="Q1972" s="1">
        <v>0</v>
      </c>
      <c r="R1972" s="1">
        <v>0</v>
      </c>
      <c r="S1972" s="1">
        <v>0</v>
      </c>
      <c r="T1972" s="5">
        <v>0.75</v>
      </c>
      <c r="U1972" s="5">
        <v>-1.3333333333333333</v>
      </c>
      <c r="V1972" s="5">
        <v>-0.4150374992788437</v>
      </c>
      <c r="W1972" s="36">
        <v>0.42264973081037444</v>
      </c>
      <c r="X1972" s="5" t="s">
        <v>3770</v>
      </c>
      <c r="Y1972"/>
    </row>
    <row r="1973" spans="1:25" ht="15">
      <c r="A1973" s="1" t="s">
        <v>4063</v>
      </c>
      <c r="B1973" s="1" t="s">
        <v>4064</v>
      </c>
      <c r="C1973" s="1" t="s">
        <v>49</v>
      </c>
      <c r="D1973" s="1" t="s">
        <v>34</v>
      </c>
      <c r="E1973" s="1">
        <v>587</v>
      </c>
      <c r="F1973" s="1">
        <v>61.5</v>
      </c>
      <c r="G1973" s="1">
        <v>15</v>
      </c>
      <c r="H1973" s="1">
        <v>15</v>
      </c>
      <c r="I1973" s="1">
        <v>15</v>
      </c>
      <c r="J1973" s="1">
        <v>1.54968683412</v>
      </c>
      <c r="K1973" s="35">
        <f t="shared" si="31"/>
        <v>0.0007393178202839791</v>
      </c>
      <c r="L1973" s="1">
        <v>24</v>
      </c>
      <c r="M1973" s="1">
        <v>23</v>
      </c>
      <c r="N1973" s="1">
        <v>1</v>
      </c>
      <c r="O1973" s="1">
        <v>0</v>
      </c>
      <c r="P1973" s="1">
        <v>0</v>
      </c>
      <c r="Q1973" s="1">
        <v>0</v>
      </c>
      <c r="R1973" s="1">
        <v>0</v>
      </c>
      <c r="S1973" s="1">
        <v>0</v>
      </c>
      <c r="T1973" s="5">
        <v>0.75</v>
      </c>
      <c r="U1973" s="5">
        <v>-1.3333333333333333</v>
      </c>
      <c r="V1973" s="5">
        <v>-0.4150374992788437</v>
      </c>
      <c r="W1973" s="36">
        <v>0.42264973081037444</v>
      </c>
      <c r="X1973" s="5" t="s">
        <v>3770</v>
      </c>
      <c r="Y1973"/>
    </row>
    <row r="1974" spans="1:25" ht="15">
      <c r="A1974" s="1" t="s">
        <v>4065</v>
      </c>
      <c r="B1974" s="1" t="s">
        <v>4066</v>
      </c>
      <c r="C1974" s="1" t="s">
        <v>49</v>
      </c>
      <c r="D1974" s="1" t="s">
        <v>34</v>
      </c>
      <c r="E1974" s="1">
        <v>761</v>
      </c>
      <c r="F1974" s="1">
        <v>50.3</v>
      </c>
      <c r="G1974" s="1">
        <v>14</v>
      </c>
      <c r="H1974" s="1">
        <v>14</v>
      </c>
      <c r="I1974" s="1">
        <v>14</v>
      </c>
      <c r="J1974" s="1">
        <v>1.44079243584</v>
      </c>
      <c r="K1974" s="35">
        <f t="shared" si="31"/>
        <v>0.0006873669567901803</v>
      </c>
      <c r="L1974" s="1">
        <v>48</v>
      </c>
      <c r="M1974" s="1">
        <v>47</v>
      </c>
      <c r="N1974" s="1">
        <v>1</v>
      </c>
      <c r="O1974" s="1">
        <v>0</v>
      </c>
      <c r="P1974" s="1">
        <v>0</v>
      </c>
      <c r="Q1974" s="1">
        <v>0</v>
      </c>
      <c r="R1974" s="1">
        <v>0</v>
      </c>
      <c r="S1974" s="1">
        <v>0</v>
      </c>
      <c r="T1974" s="5">
        <v>0.75</v>
      </c>
      <c r="U1974" s="5">
        <v>-1.3333333333333333</v>
      </c>
      <c r="V1974" s="5">
        <v>-0.4150374992788437</v>
      </c>
      <c r="W1974" s="36">
        <v>0.42264973081037444</v>
      </c>
      <c r="X1974" s="5" t="s">
        <v>3770</v>
      </c>
      <c r="Y1974"/>
    </row>
    <row r="1975" spans="1:25" ht="15">
      <c r="A1975" s="1" t="s">
        <v>4067</v>
      </c>
      <c r="B1975" s="1" t="s">
        <v>4068</v>
      </c>
      <c r="C1975" s="1" t="s">
        <v>49</v>
      </c>
      <c r="D1975" s="1" t="s">
        <v>34</v>
      </c>
      <c r="E1975" s="1">
        <v>665</v>
      </c>
      <c r="F1975" s="1">
        <v>66.9</v>
      </c>
      <c r="G1975" s="1">
        <v>12</v>
      </c>
      <c r="H1975" s="1">
        <v>12</v>
      </c>
      <c r="I1975" s="1">
        <v>12</v>
      </c>
      <c r="J1975" s="1">
        <v>1.97527717599</v>
      </c>
      <c r="K1975" s="35">
        <f t="shared" si="31"/>
        <v>0.0009423566000926208</v>
      </c>
      <c r="L1975" s="1">
        <v>31</v>
      </c>
      <c r="M1975" s="1">
        <v>30</v>
      </c>
      <c r="N1975" s="1">
        <v>1</v>
      </c>
      <c r="O1975" s="1">
        <v>0</v>
      </c>
      <c r="P1975" s="1">
        <v>0</v>
      </c>
      <c r="Q1975" s="1">
        <v>0</v>
      </c>
      <c r="R1975" s="1">
        <v>0</v>
      </c>
      <c r="S1975" s="1">
        <v>0</v>
      </c>
      <c r="T1975" s="5">
        <v>0.75</v>
      </c>
      <c r="U1975" s="5">
        <v>-1.3333333333333333</v>
      </c>
      <c r="V1975" s="5">
        <v>-0.4150374992788437</v>
      </c>
      <c r="W1975" s="36">
        <v>0.42264973081037444</v>
      </c>
      <c r="X1975" s="5" t="s">
        <v>3770</v>
      </c>
      <c r="Y1975"/>
    </row>
    <row r="1976" spans="1:25" ht="15">
      <c r="A1976" s="1" t="s">
        <v>4069</v>
      </c>
      <c r="B1976" s="1" t="s">
        <v>4070</v>
      </c>
      <c r="C1976" s="1" t="s">
        <v>49</v>
      </c>
      <c r="D1976" s="1" t="s">
        <v>34</v>
      </c>
      <c r="E1976" s="1">
        <v>812</v>
      </c>
      <c r="F1976" s="1">
        <v>63</v>
      </c>
      <c r="G1976" s="1">
        <v>12</v>
      </c>
      <c r="H1976" s="1">
        <v>12</v>
      </c>
      <c r="I1976" s="1">
        <v>12</v>
      </c>
      <c r="J1976" s="1">
        <v>1.81408388764</v>
      </c>
      <c r="K1976" s="35">
        <f t="shared" si="31"/>
        <v>0.0008654552107515916</v>
      </c>
      <c r="L1976" s="1">
        <v>33</v>
      </c>
      <c r="M1976" s="1">
        <v>32</v>
      </c>
      <c r="N1976" s="1">
        <v>1</v>
      </c>
      <c r="O1976" s="1">
        <v>0</v>
      </c>
      <c r="P1976" s="1">
        <v>0</v>
      </c>
      <c r="Q1976" s="1">
        <v>0</v>
      </c>
      <c r="R1976" s="1">
        <v>0</v>
      </c>
      <c r="S1976" s="1">
        <v>0</v>
      </c>
      <c r="T1976" s="5">
        <v>0.75</v>
      </c>
      <c r="U1976" s="5">
        <v>-1.3333333333333333</v>
      </c>
      <c r="V1976" s="5">
        <v>-0.4150374992788437</v>
      </c>
      <c r="W1976" s="36">
        <v>0.42264973081037444</v>
      </c>
      <c r="X1976" s="5" t="s">
        <v>3770</v>
      </c>
      <c r="Y1976"/>
    </row>
    <row r="1977" spans="1:25" ht="15">
      <c r="A1977" s="1" t="s">
        <v>4071</v>
      </c>
      <c r="B1977" s="1" t="s">
        <v>4072</v>
      </c>
      <c r="C1977" s="1" t="s">
        <v>49</v>
      </c>
      <c r="D1977" s="1" t="s">
        <v>34</v>
      </c>
      <c r="E1977" s="1">
        <v>853</v>
      </c>
      <c r="F1977" s="1">
        <v>54.9</v>
      </c>
      <c r="G1977" s="1">
        <v>12</v>
      </c>
      <c r="H1977" s="1">
        <v>12</v>
      </c>
      <c r="I1977" s="1">
        <v>12</v>
      </c>
      <c r="J1977" s="1">
        <v>0.8090614886730001</v>
      </c>
      <c r="K1977" s="35">
        <f t="shared" si="31"/>
        <v>0.000385983518161009</v>
      </c>
      <c r="L1977" s="1">
        <v>28</v>
      </c>
      <c r="M1977" s="1">
        <v>27</v>
      </c>
      <c r="N1977" s="1">
        <v>1</v>
      </c>
      <c r="O1977" s="1">
        <v>0</v>
      </c>
      <c r="P1977" s="1">
        <v>0</v>
      </c>
      <c r="Q1977" s="1">
        <v>0</v>
      </c>
      <c r="R1977" s="1">
        <v>0</v>
      </c>
      <c r="S1977" s="1">
        <v>0</v>
      </c>
      <c r="T1977" s="5">
        <v>0.75</v>
      </c>
      <c r="U1977" s="5">
        <v>-1.3333333333333333</v>
      </c>
      <c r="V1977" s="5">
        <v>-0.4150374992788437</v>
      </c>
      <c r="W1977" s="36">
        <v>0.42264973081037444</v>
      </c>
      <c r="X1977" s="5" t="s">
        <v>3770</v>
      </c>
      <c r="Y1977"/>
    </row>
    <row r="1978" spans="1:25" ht="15">
      <c r="A1978" s="1" t="s">
        <v>4073</v>
      </c>
      <c r="B1978" s="1" t="s">
        <v>4074</v>
      </c>
      <c r="C1978" s="1" t="s">
        <v>49</v>
      </c>
      <c r="D1978" s="1" t="s">
        <v>34</v>
      </c>
      <c r="E1978" s="1">
        <v>671</v>
      </c>
      <c r="F1978" s="1">
        <v>17.8</v>
      </c>
      <c r="G1978" s="1">
        <v>12</v>
      </c>
      <c r="H1978" s="1">
        <v>12</v>
      </c>
      <c r="I1978" s="1">
        <v>12</v>
      </c>
      <c r="J1978" s="1">
        <v>0.47485313470900004</v>
      </c>
      <c r="K1978" s="35">
        <f t="shared" si="31"/>
        <v>0.00022654085766136647</v>
      </c>
      <c r="L1978" s="1">
        <v>35</v>
      </c>
      <c r="M1978" s="1">
        <v>34</v>
      </c>
      <c r="N1978" s="1">
        <v>1</v>
      </c>
      <c r="O1978" s="1">
        <v>0</v>
      </c>
      <c r="P1978" s="1">
        <v>0</v>
      </c>
      <c r="Q1978" s="1">
        <v>0</v>
      </c>
      <c r="R1978" s="1">
        <v>0</v>
      </c>
      <c r="S1978" s="1">
        <v>0</v>
      </c>
      <c r="T1978" s="5">
        <v>0.75</v>
      </c>
      <c r="U1978" s="5">
        <v>-1.3333333333333333</v>
      </c>
      <c r="V1978" s="5">
        <v>-0.4150374992788437</v>
      </c>
      <c r="W1978" s="36">
        <v>0.42264973081037444</v>
      </c>
      <c r="X1978" s="5" t="s">
        <v>3770</v>
      </c>
      <c r="Y1978"/>
    </row>
    <row r="1979" spans="1:25" ht="15">
      <c r="A1979" s="1" t="s">
        <v>4075</v>
      </c>
      <c r="B1979" s="1" t="s">
        <v>4076</v>
      </c>
      <c r="C1979" s="1" t="s">
        <v>49</v>
      </c>
      <c r="D1979" s="1" t="s">
        <v>34</v>
      </c>
      <c r="E1979" s="1">
        <v>586</v>
      </c>
      <c r="F1979" s="1">
        <v>5.1</v>
      </c>
      <c r="G1979" s="1">
        <v>12</v>
      </c>
      <c r="H1979" s="1">
        <v>12</v>
      </c>
      <c r="I1979" s="1">
        <v>12</v>
      </c>
      <c r="J1979" s="1">
        <v>0.0654784510418</v>
      </c>
      <c r="K1979" s="35">
        <f t="shared" si="31"/>
        <v>3.123817318050869E-05</v>
      </c>
      <c r="L1979" s="1">
        <v>20</v>
      </c>
      <c r="M1979" s="1">
        <v>19</v>
      </c>
      <c r="N1979" s="1">
        <v>1</v>
      </c>
      <c r="O1979" s="1">
        <v>0</v>
      </c>
      <c r="P1979" s="1">
        <v>0</v>
      </c>
      <c r="Q1979" s="1">
        <v>0</v>
      </c>
      <c r="R1979" s="1">
        <v>0</v>
      </c>
      <c r="S1979" s="1">
        <v>0</v>
      </c>
      <c r="T1979" s="5">
        <v>0.75</v>
      </c>
      <c r="U1979" s="5">
        <v>-1.3333333333333333</v>
      </c>
      <c r="V1979" s="5">
        <v>-0.4150374992788437</v>
      </c>
      <c r="W1979" s="36">
        <v>0.42264973081037444</v>
      </c>
      <c r="X1979" s="5" t="s">
        <v>3770</v>
      </c>
      <c r="Y1979"/>
    </row>
    <row r="1980" spans="1:25" ht="15">
      <c r="A1980" s="1" t="s">
        <v>4077</v>
      </c>
      <c r="B1980" s="1" t="s">
        <v>4078</v>
      </c>
      <c r="C1980" s="1" t="s">
        <v>49</v>
      </c>
      <c r="D1980" s="1" t="s">
        <v>34</v>
      </c>
      <c r="E1980" s="1">
        <v>445</v>
      </c>
      <c r="F1980" s="1">
        <v>32.3</v>
      </c>
      <c r="G1980" s="1">
        <v>11</v>
      </c>
      <c r="H1980" s="1">
        <v>11</v>
      </c>
      <c r="I1980" s="1">
        <v>12</v>
      </c>
      <c r="J1980" s="1">
        <v>0.9136939886550001</v>
      </c>
      <c r="K1980" s="35">
        <f t="shared" si="31"/>
        <v>0.00043590113384591166</v>
      </c>
      <c r="L1980" s="1">
        <v>24</v>
      </c>
      <c r="M1980" s="1">
        <v>23</v>
      </c>
      <c r="N1980" s="1">
        <v>1</v>
      </c>
      <c r="O1980" s="1">
        <v>0</v>
      </c>
      <c r="P1980" s="1">
        <v>0</v>
      </c>
      <c r="Q1980" s="1">
        <v>0</v>
      </c>
      <c r="R1980" s="1">
        <v>0</v>
      </c>
      <c r="S1980" s="1">
        <v>0</v>
      </c>
      <c r="T1980" s="5">
        <v>0.75</v>
      </c>
      <c r="U1980" s="5">
        <v>-1.3333333333333333</v>
      </c>
      <c r="V1980" s="5">
        <v>-0.4150374992788437</v>
      </c>
      <c r="W1980" s="36">
        <v>0.42264973081037444</v>
      </c>
      <c r="X1980" s="5" t="s">
        <v>3770</v>
      </c>
      <c r="Y1980"/>
    </row>
    <row r="1981" spans="1:25" ht="15">
      <c r="A1981" s="1" t="s">
        <v>4079</v>
      </c>
      <c r="B1981" s="1" t="s">
        <v>4080</v>
      </c>
      <c r="C1981" s="1" t="s">
        <v>49</v>
      </c>
      <c r="D1981" s="1" t="s">
        <v>34</v>
      </c>
      <c r="E1981" s="1">
        <v>701</v>
      </c>
      <c r="F1981" s="1">
        <v>50.5</v>
      </c>
      <c r="G1981" s="1">
        <v>11</v>
      </c>
      <c r="H1981" s="1">
        <v>11</v>
      </c>
      <c r="I1981" s="1">
        <v>11</v>
      </c>
      <c r="J1981" s="1">
        <v>0.990523987189</v>
      </c>
      <c r="K1981" s="35">
        <f t="shared" si="31"/>
        <v>0.0004725548536801087</v>
      </c>
      <c r="L1981" s="1">
        <v>30</v>
      </c>
      <c r="M1981" s="1">
        <v>29</v>
      </c>
      <c r="N1981" s="1">
        <v>1</v>
      </c>
      <c r="O1981" s="1">
        <v>0</v>
      </c>
      <c r="P1981" s="1">
        <v>0</v>
      </c>
      <c r="Q1981" s="1">
        <v>0</v>
      </c>
      <c r="R1981" s="1">
        <v>0</v>
      </c>
      <c r="S1981" s="1">
        <v>0</v>
      </c>
      <c r="T1981" s="5">
        <v>0.75</v>
      </c>
      <c r="U1981" s="5">
        <v>-1.3333333333333333</v>
      </c>
      <c r="V1981" s="5">
        <v>-0.4150374992788437</v>
      </c>
      <c r="W1981" s="36">
        <v>0.42264973081037444</v>
      </c>
      <c r="X1981" s="5" t="s">
        <v>3770</v>
      </c>
      <c r="Y1981"/>
    </row>
    <row r="1982" spans="1:25" ht="15">
      <c r="A1982" s="1" t="s">
        <v>4081</v>
      </c>
      <c r="B1982" s="1" t="s">
        <v>4082</v>
      </c>
      <c r="C1982" s="1" t="s">
        <v>49</v>
      </c>
      <c r="D1982" s="1" t="s">
        <v>34</v>
      </c>
      <c r="E1982" s="1">
        <v>499</v>
      </c>
      <c r="F1982" s="1">
        <v>11.2</v>
      </c>
      <c r="G1982" s="1">
        <v>10</v>
      </c>
      <c r="H1982" s="1">
        <v>10</v>
      </c>
      <c r="I1982" s="1">
        <v>10</v>
      </c>
      <c r="J1982" s="1">
        <v>0.18085144862000002</v>
      </c>
      <c r="K1982" s="35">
        <f t="shared" si="31"/>
        <v>8.627981850595296E-05</v>
      </c>
      <c r="L1982" s="1">
        <v>20</v>
      </c>
      <c r="M1982" s="1">
        <v>19</v>
      </c>
      <c r="N1982" s="1">
        <v>1</v>
      </c>
      <c r="O1982" s="1">
        <v>0</v>
      </c>
      <c r="P1982" s="1">
        <v>0</v>
      </c>
      <c r="Q1982" s="1">
        <v>0</v>
      </c>
      <c r="R1982" s="1">
        <v>0</v>
      </c>
      <c r="S1982" s="1">
        <v>0</v>
      </c>
      <c r="T1982" s="5">
        <v>0.75</v>
      </c>
      <c r="U1982" s="5">
        <v>-1.3333333333333333</v>
      </c>
      <c r="V1982" s="5">
        <v>-0.4150374992788437</v>
      </c>
      <c r="W1982" s="36">
        <v>0.42264973081037444</v>
      </c>
      <c r="X1982" s="5" t="s">
        <v>3770</v>
      </c>
      <c r="Y1982" t="s">
        <v>4083</v>
      </c>
    </row>
    <row r="1983" spans="1:25" ht="15">
      <c r="A1983" s="1" t="s">
        <v>4084</v>
      </c>
      <c r="B1983" s="1" t="s">
        <v>4085</v>
      </c>
      <c r="C1983" s="1" t="s">
        <v>49</v>
      </c>
      <c r="D1983" s="1" t="s">
        <v>34</v>
      </c>
      <c r="E1983" s="1">
        <v>417</v>
      </c>
      <c r="F1983" s="1">
        <v>9.9</v>
      </c>
      <c r="G1983" s="1">
        <v>9</v>
      </c>
      <c r="H1983" s="1">
        <v>9</v>
      </c>
      <c r="I1983" s="1">
        <v>10</v>
      </c>
      <c r="J1983" s="1">
        <v>0.0915484166285</v>
      </c>
      <c r="K1983" s="35">
        <f t="shared" si="31"/>
        <v>4.367551839637758E-05</v>
      </c>
      <c r="L1983" s="1">
        <v>11</v>
      </c>
      <c r="M1983" s="1">
        <v>10</v>
      </c>
      <c r="N1983" s="1">
        <v>0</v>
      </c>
      <c r="O1983" s="1">
        <v>0</v>
      </c>
      <c r="P1983" s="1">
        <v>1</v>
      </c>
      <c r="Q1983" s="1">
        <v>0</v>
      </c>
      <c r="R1983" s="1">
        <v>0</v>
      </c>
      <c r="S1983" s="1">
        <v>0</v>
      </c>
      <c r="T1983" s="5">
        <v>0.75</v>
      </c>
      <c r="U1983" s="5">
        <v>-1.3333333333333333</v>
      </c>
      <c r="V1983" s="5">
        <v>-0.4150374992788437</v>
      </c>
      <c r="W1983" s="36">
        <v>0.42264973081037444</v>
      </c>
      <c r="X1983" s="5" t="s">
        <v>3770</v>
      </c>
      <c r="Y1983"/>
    </row>
    <row r="1984" spans="1:25" ht="15">
      <c r="A1984" s="1" t="s">
        <v>4086</v>
      </c>
      <c r="B1984" s="1" t="s">
        <v>4087</v>
      </c>
      <c r="C1984" s="1" t="s">
        <v>49</v>
      </c>
      <c r="D1984" s="1" t="s">
        <v>34</v>
      </c>
      <c r="E1984" s="1">
        <v>407</v>
      </c>
      <c r="F1984" s="1">
        <v>38.8</v>
      </c>
      <c r="G1984" s="1">
        <v>8</v>
      </c>
      <c r="H1984" s="1">
        <v>8</v>
      </c>
      <c r="I1984" s="1">
        <v>8</v>
      </c>
      <c r="J1984" s="1">
        <v>2.24834585983</v>
      </c>
      <c r="K1984" s="35">
        <f t="shared" si="31"/>
        <v>0.0010726310140448082</v>
      </c>
      <c r="L1984" s="1">
        <v>35</v>
      </c>
      <c r="M1984" s="1">
        <v>20</v>
      </c>
      <c r="N1984" s="1">
        <v>3</v>
      </c>
      <c r="O1984" s="1">
        <v>4</v>
      </c>
      <c r="P1984" s="1">
        <v>2</v>
      </c>
      <c r="Q1984" s="1">
        <v>2</v>
      </c>
      <c r="R1984" s="1">
        <v>2</v>
      </c>
      <c r="S1984" s="1">
        <v>2</v>
      </c>
      <c r="T1984" s="5">
        <v>0.75</v>
      </c>
      <c r="U1984" s="5">
        <v>-1.3333333333333333</v>
      </c>
      <c r="V1984" s="5">
        <v>-0.4150374992788437</v>
      </c>
      <c r="W1984" s="36">
        <v>0.2254033307585166</v>
      </c>
      <c r="X1984" s="5" t="s">
        <v>3770</v>
      </c>
      <c r="Y1984"/>
    </row>
    <row r="1985" spans="1:25" ht="15">
      <c r="A1985" s="1" t="s">
        <v>4088</v>
      </c>
      <c r="B1985" s="1" t="s">
        <v>4089</v>
      </c>
      <c r="C1985" s="1" t="s">
        <v>49</v>
      </c>
      <c r="D1985" s="1" t="s">
        <v>34</v>
      </c>
      <c r="E1985" s="1">
        <v>271</v>
      </c>
      <c r="F1985" s="1">
        <v>12.6</v>
      </c>
      <c r="G1985" s="1">
        <v>7</v>
      </c>
      <c r="H1985" s="1">
        <v>7</v>
      </c>
      <c r="I1985" s="1">
        <v>8</v>
      </c>
      <c r="J1985" s="1">
        <v>0.168198290494</v>
      </c>
      <c r="K1985" s="35">
        <f t="shared" si="31"/>
        <v>8.024330514115111E-05</v>
      </c>
      <c r="L1985" s="1">
        <v>11</v>
      </c>
      <c r="M1985" s="1">
        <v>10</v>
      </c>
      <c r="N1985" s="1">
        <v>0</v>
      </c>
      <c r="O1985" s="1">
        <v>0</v>
      </c>
      <c r="P1985" s="1">
        <v>1</v>
      </c>
      <c r="Q1985" s="1">
        <v>0</v>
      </c>
      <c r="R1985" s="1">
        <v>0</v>
      </c>
      <c r="S1985" s="1">
        <v>0</v>
      </c>
      <c r="T1985" s="5">
        <v>0.75</v>
      </c>
      <c r="U1985" s="5">
        <v>-1.3333333333333333</v>
      </c>
      <c r="V1985" s="5">
        <v>-0.4150374992788437</v>
      </c>
      <c r="W1985" s="36">
        <v>0.42264973081037444</v>
      </c>
      <c r="X1985" s="5" t="s">
        <v>3770</v>
      </c>
      <c r="Y1985"/>
    </row>
    <row r="1986" spans="1:25" ht="15">
      <c r="A1986" s="1" t="s">
        <v>4090</v>
      </c>
      <c r="B1986" s="1" t="s">
        <v>4091</v>
      </c>
      <c r="C1986" s="1" t="s">
        <v>49</v>
      </c>
      <c r="D1986" s="1" t="s">
        <v>34</v>
      </c>
      <c r="E1986" s="1">
        <v>533</v>
      </c>
      <c r="F1986" s="1">
        <v>61.3</v>
      </c>
      <c r="G1986" s="1">
        <v>7</v>
      </c>
      <c r="H1986" s="1">
        <v>7</v>
      </c>
      <c r="I1986" s="1">
        <v>7</v>
      </c>
      <c r="J1986" s="1">
        <v>1.3221683561</v>
      </c>
      <c r="K1986" s="35">
        <f t="shared" si="31"/>
        <v>0.0006307742993992622</v>
      </c>
      <c r="L1986" s="1">
        <v>21</v>
      </c>
      <c r="M1986" s="1">
        <v>20</v>
      </c>
      <c r="N1986" s="1">
        <v>1</v>
      </c>
      <c r="O1986" s="1">
        <v>0</v>
      </c>
      <c r="P1986" s="1">
        <v>0</v>
      </c>
      <c r="Q1986" s="1">
        <v>0</v>
      </c>
      <c r="R1986" s="1">
        <v>0</v>
      </c>
      <c r="S1986" s="1">
        <v>0</v>
      </c>
      <c r="T1986" s="5">
        <v>0.75</v>
      </c>
      <c r="U1986" s="5">
        <v>-1.3333333333333333</v>
      </c>
      <c r="V1986" s="5">
        <v>-0.4150374992788437</v>
      </c>
      <c r="W1986" s="36">
        <v>0.42264973081037444</v>
      </c>
      <c r="X1986" s="5" t="s">
        <v>3770</v>
      </c>
      <c r="Y1986" t="s">
        <v>3541</v>
      </c>
    </row>
    <row r="1987" spans="1:25" ht="15">
      <c r="A1987" s="1" t="s">
        <v>4092</v>
      </c>
      <c r="B1987" s="1" t="s">
        <v>4093</v>
      </c>
      <c r="C1987" s="1" t="s">
        <v>49</v>
      </c>
      <c r="D1987" s="1" t="s">
        <v>34</v>
      </c>
      <c r="E1987" s="1">
        <v>402</v>
      </c>
      <c r="F1987" s="1">
        <v>15.2</v>
      </c>
      <c r="G1987" s="1">
        <v>9</v>
      </c>
      <c r="H1987" s="1">
        <v>6</v>
      </c>
      <c r="I1987" s="1">
        <v>10</v>
      </c>
      <c r="J1987" s="1">
        <v>0.17219113215700002</v>
      </c>
      <c r="K1987" s="35">
        <f t="shared" si="31"/>
        <v>8.214819258681656E-05</v>
      </c>
      <c r="L1987" s="1">
        <v>14</v>
      </c>
      <c r="M1987" s="1">
        <v>13</v>
      </c>
      <c r="N1987" s="1">
        <v>0</v>
      </c>
      <c r="O1987" s="1">
        <v>1</v>
      </c>
      <c r="P1987" s="1">
        <v>0</v>
      </c>
      <c r="Q1987" s="1">
        <v>0</v>
      </c>
      <c r="R1987" s="1">
        <v>0</v>
      </c>
      <c r="S1987" s="1">
        <v>0</v>
      </c>
      <c r="T1987" s="5">
        <v>0.75</v>
      </c>
      <c r="U1987" s="5">
        <v>-1.3333333333333333</v>
      </c>
      <c r="V1987" s="5">
        <v>-0.4150374992788437</v>
      </c>
      <c r="W1987" s="36">
        <v>0.42264973081037444</v>
      </c>
      <c r="X1987" s="5" t="s">
        <v>3770</v>
      </c>
      <c r="Y1987"/>
    </row>
    <row r="1988" spans="1:25" ht="15">
      <c r="A1988" s="1" t="s">
        <v>4094</v>
      </c>
      <c r="B1988" s="1" t="s">
        <v>4095</v>
      </c>
      <c r="C1988" s="1" t="s">
        <v>49</v>
      </c>
      <c r="D1988" s="1" t="s">
        <v>34</v>
      </c>
      <c r="E1988" s="1">
        <v>360</v>
      </c>
      <c r="F1988" s="1">
        <v>11.3</v>
      </c>
      <c r="G1988" s="1">
        <v>6</v>
      </c>
      <c r="H1988" s="1">
        <v>6</v>
      </c>
      <c r="I1988" s="1">
        <v>7</v>
      </c>
      <c r="J1988" s="1">
        <v>0.157239447089</v>
      </c>
      <c r="K1988" s="35">
        <f t="shared" si="31"/>
        <v>7.50151080366575E-05</v>
      </c>
      <c r="L1988" s="1">
        <v>11</v>
      </c>
      <c r="M1988" s="1">
        <v>10</v>
      </c>
      <c r="N1988" s="1">
        <v>1</v>
      </c>
      <c r="O1988" s="1">
        <v>0</v>
      </c>
      <c r="P1988" s="1">
        <v>0</v>
      </c>
      <c r="Q1988" s="1">
        <v>0</v>
      </c>
      <c r="R1988" s="1">
        <v>0</v>
      </c>
      <c r="S1988" s="1">
        <v>0</v>
      </c>
      <c r="T1988" s="5">
        <v>0.75</v>
      </c>
      <c r="U1988" s="5">
        <v>-1.3333333333333333</v>
      </c>
      <c r="V1988" s="5">
        <v>-0.4150374992788437</v>
      </c>
      <c r="W1988" s="36">
        <v>0.42264973081037444</v>
      </c>
      <c r="X1988" s="5" t="s">
        <v>3770</v>
      </c>
      <c r="Y1988"/>
    </row>
    <row r="1989" spans="1:25" ht="15">
      <c r="A1989" s="1" t="s">
        <v>4096</v>
      </c>
      <c r="B1989" s="1" t="s">
        <v>4097</v>
      </c>
      <c r="C1989" s="1" t="s">
        <v>49</v>
      </c>
      <c r="D1989" s="1" t="s">
        <v>34</v>
      </c>
      <c r="E1989" s="1">
        <v>291</v>
      </c>
      <c r="F1989" s="1">
        <v>69.6</v>
      </c>
      <c r="G1989" s="1">
        <v>6</v>
      </c>
      <c r="H1989" s="1">
        <v>6</v>
      </c>
      <c r="I1989" s="1">
        <v>6</v>
      </c>
      <c r="J1989" s="1">
        <v>1.98594561564</v>
      </c>
      <c r="K1989" s="35">
        <f t="shared" si="31"/>
        <v>0.0009474462526431942</v>
      </c>
      <c r="L1989" s="1">
        <v>13</v>
      </c>
      <c r="M1989" s="1">
        <v>12</v>
      </c>
      <c r="N1989" s="1">
        <v>1</v>
      </c>
      <c r="O1989" s="1">
        <v>0</v>
      </c>
      <c r="P1989" s="1">
        <v>0</v>
      </c>
      <c r="Q1989" s="1">
        <v>0</v>
      </c>
      <c r="R1989" s="1">
        <v>0</v>
      </c>
      <c r="S1989" s="1">
        <v>0</v>
      </c>
      <c r="T1989" s="5">
        <v>0.75</v>
      </c>
      <c r="U1989" s="5">
        <v>-1.3333333333333333</v>
      </c>
      <c r="V1989" s="5">
        <v>-0.4150374992788437</v>
      </c>
      <c r="W1989" s="36">
        <v>0.42264973081037444</v>
      </c>
      <c r="X1989" s="5" t="s">
        <v>3770</v>
      </c>
      <c r="Y1989"/>
    </row>
    <row r="1990" spans="1:25" ht="15">
      <c r="A1990" s="1" t="s">
        <v>4098</v>
      </c>
      <c r="B1990" s="1" t="s">
        <v>4099</v>
      </c>
      <c r="C1990" s="1" t="s">
        <v>49</v>
      </c>
      <c r="D1990" s="1" t="s">
        <v>34</v>
      </c>
      <c r="E1990" s="1">
        <v>212</v>
      </c>
      <c r="F1990" s="1">
        <v>41.7</v>
      </c>
      <c r="G1990" s="1">
        <v>6</v>
      </c>
      <c r="H1990" s="1">
        <v>6</v>
      </c>
      <c r="I1990" s="1">
        <v>6</v>
      </c>
      <c r="J1990" s="1">
        <v>1.01451537381</v>
      </c>
      <c r="K1990" s="35">
        <f t="shared" si="31"/>
        <v>0.00048400055952963926</v>
      </c>
      <c r="L1990" s="1">
        <v>13</v>
      </c>
      <c r="M1990" s="1">
        <v>12</v>
      </c>
      <c r="N1990" s="1">
        <v>1</v>
      </c>
      <c r="O1990" s="1">
        <v>0</v>
      </c>
      <c r="P1990" s="1">
        <v>0</v>
      </c>
      <c r="Q1990" s="1">
        <v>0</v>
      </c>
      <c r="R1990" s="1">
        <v>0</v>
      </c>
      <c r="S1990" s="1">
        <v>0</v>
      </c>
      <c r="T1990" s="5">
        <v>0.75</v>
      </c>
      <c r="U1990" s="5">
        <v>-1.3333333333333333</v>
      </c>
      <c r="V1990" s="5">
        <v>-0.4150374992788437</v>
      </c>
      <c r="W1990" s="36">
        <v>0.42264973081037444</v>
      </c>
      <c r="X1990" s="5" t="s">
        <v>3770</v>
      </c>
      <c r="Y1990"/>
    </row>
    <row r="1991" spans="1:25" ht="15">
      <c r="A1991" s="1" t="s">
        <v>4100</v>
      </c>
      <c r="B1991" s="1" t="s">
        <v>4101</v>
      </c>
      <c r="C1991" s="1" t="s">
        <v>49</v>
      </c>
      <c r="D1991" s="1" t="s">
        <v>34</v>
      </c>
      <c r="E1991" s="1">
        <v>712</v>
      </c>
      <c r="F1991" s="1">
        <v>56.4</v>
      </c>
      <c r="G1991" s="1">
        <v>12</v>
      </c>
      <c r="H1991" s="1">
        <v>4</v>
      </c>
      <c r="I1991" s="1">
        <v>12</v>
      </c>
      <c r="J1991" s="1">
        <v>1.5498330949</v>
      </c>
      <c r="K1991" s="35">
        <f t="shared" si="31"/>
        <v>0.0007393875977375146</v>
      </c>
      <c r="L1991" s="1">
        <v>39</v>
      </c>
      <c r="M1991" s="1">
        <v>38</v>
      </c>
      <c r="N1991" s="1">
        <v>1</v>
      </c>
      <c r="O1991" s="1">
        <v>0</v>
      </c>
      <c r="P1991" s="1">
        <v>0</v>
      </c>
      <c r="Q1991" s="1">
        <v>0</v>
      </c>
      <c r="R1991" s="1">
        <v>0</v>
      </c>
      <c r="S1991" s="1">
        <v>0</v>
      </c>
      <c r="T1991" s="5">
        <v>0.75</v>
      </c>
      <c r="U1991" s="5">
        <v>-1.3333333333333333</v>
      </c>
      <c r="V1991" s="5">
        <v>-0.4150374992788437</v>
      </c>
      <c r="W1991" s="36">
        <v>0.42264973081037444</v>
      </c>
      <c r="X1991" s="5" t="s">
        <v>3770</v>
      </c>
      <c r="Y1991"/>
    </row>
    <row r="1992" spans="1:25" ht="15">
      <c r="A1992" s="1" t="s">
        <v>4102</v>
      </c>
      <c r="B1992" s="1" t="s">
        <v>4103</v>
      </c>
      <c r="C1992" s="1" t="s">
        <v>49</v>
      </c>
      <c r="D1992" s="1" t="s">
        <v>34</v>
      </c>
      <c r="E1992" s="1">
        <v>328</v>
      </c>
      <c r="F1992" s="1">
        <v>29.4</v>
      </c>
      <c r="G1992" s="1">
        <v>4</v>
      </c>
      <c r="H1992" s="1">
        <v>4</v>
      </c>
      <c r="I1992" s="1">
        <v>4</v>
      </c>
      <c r="J1992" s="1">
        <v>1.17390575214</v>
      </c>
      <c r="K1992" s="35">
        <f t="shared" si="31"/>
        <v>0.0005600418244398434</v>
      </c>
      <c r="L1992" s="1">
        <v>21</v>
      </c>
      <c r="M1992" s="1">
        <v>20</v>
      </c>
      <c r="N1992" s="1">
        <v>1</v>
      </c>
      <c r="O1992" s="1">
        <v>0</v>
      </c>
      <c r="P1992" s="1">
        <v>0</v>
      </c>
      <c r="Q1992" s="1">
        <v>0</v>
      </c>
      <c r="R1992" s="1">
        <v>0</v>
      </c>
      <c r="S1992" s="1">
        <v>0</v>
      </c>
      <c r="T1992" s="5">
        <v>0.75</v>
      </c>
      <c r="U1992" s="5">
        <v>-1.3333333333333333</v>
      </c>
      <c r="V1992" s="5">
        <v>-0.4150374992788437</v>
      </c>
      <c r="W1992" s="36">
        <v>0.42264973081037444</v>
      </c>
      <c r="X1992" s="5" t="s">
        <v>3770</v>
      </c>
      <c r="Y1992"/>
    </row>
    <row r="1993" spans="1:25" ht="15">
      <c r="A1993" s="1" t="s">
        <v>4104</v>
      </c>
      <c r="B1993" s="1" t="s">
        <v>4105</v>
      </c>
      <c r="C1993" s="1" t="s">
        <v>49</v>
      </c>
      <c r="D1993" s="1" t="s">
        <v>34</v>
      </c>
      <c r="E1993" s="1">
        <v>328</v>
      </c>
      <c r="F1993" s="1">
        <v>34.4</v>
      </c>
      <c r="G1993" s="1">
        <v>4</v>
      </c>
      <c r="H1993" s="1">
        <v>4</v>
      </c>
      <c r="I1993" s="1">
        <v>4</v>
      </c>
      <c r="J1993" s="1">
        <v>0.7900974453520001</v>
      </c>
      <c r="K1993" s="35">
        <f t="shared" si="31"/>
        <v>0.0003769362352757451</v>
      </c>
      <c r="L1993" s="1">
        <v>15</v>
      </c>
      <c r="M1993" s="1">
        <v>14</v>
      </c>
      <c r="N1993" s="1">
        <v>1</v>
      </c>
      <c r="O1993" s="1">
        <v>0</v>
      </c>
      <c r="P1993" s="1">
        <v>0</v>
      </c>
      <c r="Q1993" s="1">
        <v>0</v>
      </c>
      <c r="R1993" s="1">
        <v>0</v>
      </c>
      <c r="S1993" s="1">
        <v>0</v>
      </c>
      <c r="T1993" s="5">
        <v>0.75</v>
      </c>
      <c r="U1993" s="5">
        <v>-1.3333333333333333</v>
      </c>
      <c r="V1993" s="5">
        <v>-0.4150374992788437</v>
      </c>
      <c r="W1993" s="36">
        <v>0.42264973081037444</v>
      </c>
      <c r="X1993" s="5" t="s">
        <v>3770</v>
      </c>
      <c r="Y1993"/>
    </row>
    <row r="1994" spans="1:25" ht="15">
      <c r="A1994" s="1" t="s">
        <v>4106</v>
      </c>
      <c r="B1994" s="1" t="s">
        <v>4107</v>
      </c>
      <c r="C1994" s="1" t="s">
        <v>49</v>
      </c>
      <c r="D1994" s="1" t="s">
        <v>34</v>
      </c>
      <c r="E1994" s="1">
        <v>120</v>
      </c>
      <c r="F1994" s="1">
        <v>50.5</v>
      </c>
      <c r="G1994" s="1">
        <v>3</v>
      </c>
      <c r="H1994" s="1">
        <v>3</v>
      </c>
      <c r="I1994" s="1">
        <v>3</v>
      </c>
      <c r="J1994" s="1">
        <v>0.438173692052</v>
      </c>
      <c r="K1994" s="35">
        <f t="shared" si="31"/>
        <v>0.0002090419895046892</v>
      </c>
      <c r="L1994" s="1">
        <v>5</v>
      </c>
      <c r="M1994" s="1">
        <v>4</v>
      </c>
      <c r="N1994" s="1">
        <v>1</v>
      </c>
      <c r="O1994" s="1">
        <v>0</v>
      </c>
      <c r="P1994" s="1">
        <v>0</v>
      </c>
      <c r="Q1994" s="1">
        <v>0</v>
      </c>
      <c r="R1994" s="1">
        <v>0</v>
      </c>
      <c r="S1994" s="1">
        <v>0</v>
      </c>
      <c r="T1994" s="5">
        <v>0.75</v>
      </c>
      <c r="U1994" s="5">
        <v>-1.3333333333333333</v>
      </c>
      <c r="V1994" s="5">
        <v>-0.4150374992788437</v>
      </c>
      <c r="W1994" s="36">
        <v>0.42264973081037444</v>
      </c>
      <c r="X1994" s="5" t="s">
        <v>3770</v>
      </c>
      <c r="Y1994"/>
    </row>
    <row r="1995" spans="1:25" ht="15">
      <c r="A1995" s="1" t="s">
        <v>4108</v>
      </c>
      <c r="B1995" s="1" t="s">
        <v>4109</v>
      </c>
      <c r="C1995" s="1" t="s">
        <v>94</v>
      </c>
      <c r="D1995" s="1" t="s">
        <v>36</v>
      </c>
      <c r="E1995" s="1">
        <v>88</v>
      </c>
      <c r="F1995" s="1">
        <v>16.3</v>
      </c>
      <c r="G1995" s="1">
        <v>2</v>
      </c>
      <c r="H1995" s="1">
        <v>2</v>
      </c>
      <c r="I1995" s="1">
        <v>7</v>
      </c>
      <c r="J1995" s="1">
        <v>2.19255819952</v>
      </c>
      <c r="K1995" s="35">
        <f t="shared" si="31"/>
        <v>0.0010460160809428222</v>
      </c>
      <c r="L1995" s="1">
        <v>34</v>
      </c>
      <c r="M1995" s="1">
        <v>19</v>
      </c>
      <c r="N1995" s="1">
        <v>3</v>
      </c>
      <c r="O1995" s="1">
        <v>4</v>
      </c>
      <c r="P1995" s="1">
        <v>2</v>
      </c>
      <c r="Q1995" s="1">
        <v>2</v>
      </c>
      <c r="R1995" s="1">
        <v>2</v>
      </c>
      <c r="S1995" s="1">
        <v>2</v>
      </c>
      <c r="T1995" s="5">
        <v>0.75</v>
      </c>
      <c r="U1995" s="5">
        <v>-1.3333333333333333</v>
      </c>
      <c r="V1995" s="5">
        <v>-0.4150374992788437</v>
      </c>
      <c r="W1995" s="36">
        <v>0.2254033307585166</v>
      </c>
      <c r="X1995" s="5" t="s">
        <v>3770</v>
      </c>
      <c r="Y1995"/>
    </row>
    <row r="1996" spans="1:25" ht="15">
      <c r="A1996" s="1" t="s">
        <v>4110</v>
      </c>
      <c r="B1996" s="1" t="s">
        <v>4111</v>
      </c>
      <c r="C1996" s="1" t="s">
        <v>49</v>
      </c>
      <c r="D1996" s="1" t="s">
        <v>34</v>
      </c>
      <c r="E1996" s="1">
        <v>51</v>
      </c>
      <c r="F1996" s="1">
        <v>11.8</v>
      </c>
      <c r="G1996" s="1">
        <v>2</v>
      </c>
      <c r="H1996" s="1">
        <v>2</v>
      </c>
      <c r="I1996" s="1">
        <v>3</v>
      </c>
      <c r="J1996" s="1">
        <v>0.08586639189420002</v>
      </c>
      <c r="K1996" s="35">
        <f t="shared" si="31"/>
        <v>4.0964762875409514E-05</v>
      </c>
      <c r="L1996" s="1">
        <v>3</v>
      </c>
      <c r="M1996" s="1">
        <v>2</v>
      </c>
      <c r="N1996" s="1">
        <v>0</v>
      </c>
      <c r="O1996" s="1">
        <v>0</v>
      </c>
      <c r="P1996" s="1">
        <v>1</v>
      </c>
      <c r="Q1996" s="1">
        <v>0</v>
      </c>
      <c r="R1996" s="1">
        <v>0</v>
      </c>
      <c r="S1996" s="1">
        <v>0</v>
      </c>
      <c r="T1996" s="5">
        <v>0.75</v>
      </c>
      <c r="U1996" s="5">
        <v>-1.3333333333333333</v>
      </c>
      <c r="V1996" s="5">
        <v>-0.4150374992788437</v>
      </c>
      <c r="W1996" s="36">
        <v>0.42264973081037444</v>
      </c>
      <c r="X1996" s="5" t="s">
        <v>3770</v>
      </c>
      <c r="Y1996"/>
    </row>
    <row r="1997" spans="1:25" ht="15">
      <c r="A1997" s="1" t="s">
        <v>4112</v>
      </c>
      <c r="B1997" s="1" t="s">
        <v>4113</v>
      </c>
      <c r="C1997" s="1" t="s">
        <v>49</v>
      </c>
      <c r="D1997" s="1" t="s">
        <v>34</v>
      </c>
      <c r="E1997" s="1">
        <v>151</v>
      </c>
      <c r="F1997" s="1">
        <v>13.6</v>
      </c>
      <c r="G1997" s="1">
        <v>2</v>
      </c>
      <c r="H1997" s="1">
        <v>2</v>
      </c>
      <c r="I1997" s="1">
        <v>2</v>
      </c>
      <c r="J1997" s="1">
        <v>0.729158227335</v>
      </c>
      <c r="K1997" s="35">
        <f t="shared" si="31"/>
        <v>0.00034786361954321064</v>
      </c>
      <c r="L1997" s="1">
        <v>9</v>
      </c>
      <c r="M1997" s="1">
        <v>8</v>
      </c>
      <c r="N1997" s="1">
        <v>1</v>
      </c>
      <c r="O1997" s="1">
        <v>0</v>
      </c>
      <c r="P1997" s="1">
        <v>0</v>
      </c>
      <c r="Q1997" s="1">
        <v>0</v>
      </c>
      <c r="R1997" s="1">
        <v>0</v>
      </c>
      <c r="S1997" s="1">
        <v>0</v>
      </c>
      <c r="T1997" s="5">
        <v>0.75</v>
      </c>
      <c r="U1997" s="5">
        <v>-1.3333333333333333</v>
      </c>
      <c r="V1997" s="5">
        <v>-0.4150374992788437</v>
      </c>
      <c r="W1997" s="36">
        <v>0.42264973081037444</v>
      </c>
      <c r="X1997" s="5" t="s">
        <v>3770</v>
      </c>
      <c r="Y1997"/>
    </row>
    <row r="1998" spans="1:25" ht="15">
      <c r="A1998" s="1" t="s">
        <v>4114</v>
      </c>
      <c r="B1998" s="1" t="s">
        <v>4115</v>
      </c>
      <c r="C1998" s="1" t="s">
        <v>94</v>
      </c>
      <c r="D1998" s="1" t="s">
        <v>36</v>
      </c>
      <c r="E1998" s="1">
        <v>77</v>
      </c>
      <c r="F1998" s="1">
        <v>35.3</v>
      </c>
      <c r="G1998" s="1">
        <v>2</v>
      </c>
      <c r="H1998" s="1">
        <v>2</v>
      </c>
      <c r="I1998" s="1">
        <v>2</v>
      </c>
      <c r="J1998" s="1">
        <v>0.554093364732</v>
      </c>
      <c r="K1998" s="35">
        <f aca="true" t="shared" si="32" ref="K1998:K2061">J1998/J$7</f>
        <v>0.0002643444401978811</v>
      </c>
      <c r="L1998" s="1">
        <v>8</v>
      </c>
      <c r="M1998" s="1">
        <v>0</v>
      </c>
      <c r="N1998" s="1">
        <v>2</v>
      </c>
      <c r="O1998" s="1">
        <v>2</v>
      </c>
      <c r="P1998" s="1">
        <v>1</v>
      </c>
      <c r="Q1998" s="1">
        <v>2</v>
      </c>
      <c r="R1998" s="1">
        <v>0</v>
      </c>
      <c r="S1998" s="1">
        <v>1</v>
      </c>
      <c r="T1998" s="5">
        <v>0.75</v>
      </c>
      <c r="U1998" s="5">
        <v>-1.3333333333333333</v>
      </c>
      <c r="V1998" s="5">
        <v>-0.4150374992788437</v>
      </c>
      <c r="W1998" s="36">
        <v>0.3868087539180065</v>
      </c>
      <c r="X1998" s="5" t="s">
        <v>3770</v>
      </c>
      <c r="Y1998" t="s">
        <v>79</v>
      </c>
    </row>
    <row r="1999" spans="1:25" ht="15">
      <c r="A1999" s="1" t="s">
        <v>4116</v>
      </c>
      <c r="B1999" s="1" t="s">
        <v>4117</v>
      </c>
      <c r="C1999" s="1" t="s">
        <v>49</v>
      </c>
      <c r="D1999" s="1" t="s">
        <v>34</v>
      </c>
      <c r="E1999" s="1">
        <v>192</v>
      </c>
      <c r="F1999" s="1">
        <v>26</v>
      </c>
      <c r="G1999" s="1">
        <v>2</v>
      </c>
      <c r="H1999" s="1">
        <v>2</v>
      </c>
      <c r="I1999" s="1">
        <v>2</v>
      </c>
      <c r="J1999" s="1">
        <v>0.44424700133300005</v>
      </c>
      <c r="K1999" s="35">
        <f t="shared" si="32"/>
        <v>0.00021193941734667585</v>
      </c>
      <c r="L1999" s="1">
        <v>6</v>
      </c>
      <c r="M1999" s="1">
        <v>5</v>
      </c>
      <c r="N1999" s="1">
        <v>1</v>
      </c>
      <c r="O1999" s="1">
        <v>0</v>
      </c>
      <c r="P1999" s="1">
        <v>0</v>
      </c>
      <c r="Q1999" s="1">
        <v>0</v>
      </c>
      <c r="R1999" s="1">
        <v>0</v>
      </c>
      <c r="S1999" s="1">
        <v>0</v>
      </c>
      <c r="T1999" s="5">
        <v>0.75</v>
      </c>
      <c r="U1999" s="5">
        <v>-1.3333333333333333</v>
      </c>
      <c r="V1999" s="5">
        <v>-0.4150374992788437</v>
      </c>
      <c r="W1999" s="36">
        <v>0.42264973081037444</v>
      </c>
      <c r="X1999" s="5" t="s">
        <v>3770</v>
      </c>
      <c r="Y1999"/>
    </row>
    <row r="2000" spans="1:25" ht="15">
      <c r="A2000" s="1" t="s">
        <v>4118</v>
      </c>
      <c r="B2000" s="1" t="s">
        <v>4119</v>
      </c>
      <c r="C2000" s="1" t="s">
        <v>89</v>
      </c>
      <c r="D2000" s="1" t="s">
        <v>35</v>
      </c>
      <c r="E2000" s="1">
        <v>22</v>
      </c>
      <c r="F2000" s="1">
        <v>2.3</v>
      </c>
      <c r="G2000" s="1">
        <v>1</v>
      </c>
      <c r="H2000" s="1">
        <v>1</v>
      </c>
      <c r="I2000" s="1">
        <v>2</v>
      </c>
      <c r="J2000" s="1">
        <v>0.0598856184687</v>
      </c>
      <c r="K2000" s="35">
        <f t="shared" si="32"/>
        <v>2.856996906589766E-05</v>
      </c>
      <c r="L2000" s="1">
        <v>2</v>
      </c>
      <c r="M2000" s="1">
        <v>1</v>
      </c>
      <c r="N2000" s="1">
        <v>1</v>
      </c>
      <c r="O2000" s="1">
        <v>0</v>
      </c>
      <c r="P2000" s="1">
        <v>0</v>
      </c>
      <c r="Q2000" s="1">
        <v>0</v>
      </c>
      <c r="R2000" s="1">
        <v>0</v>
      </c>
      <c r="S2000" s="1">
        <v>0</v>
      </c>
      <c r="T2000" s="5">
        <v>0.75</v>
      </c>
      <c r="U2000" s="5">
        <v>-1.3333333333333333</v>
      </c>
      <c r="V2000" s="5">
        <v>-0.4150374992788437</v>
      </c>
      <c r="W2000" s="36">
        <v>0.42264973081037444</v>
      </c>
      <c r="X2000" s="5" t="s">
        <v>3770</v>
      </c>
      <c r="Y2000"/>
    </row>
    <row r="2001" spans="1:25" ht="15">
      <c r="A2001" s="1" t="s">
        <v>4120</v>
      </c>
      <c r="B2001" s="1" t="s">
        <v>4121</v>
      </c>
      <c r="C2001" s="1" t="s">
        <v>49</v>
      </c>
      <c r="D2001" s="1" t="s">
        <v>34</v>
      </c>
      <c r="E2001" s="1">
        <v>57</v>
      </c>
      <c r="F2001" s="1">
        <v>2.7</v>
      </c>
      <c r="G2001" s="1">
        <v>1</v>
      </c>
      <c r="H2001" s="1">
        <v>1</v>
      </c>
      <c r="I2001" s="1">
        <v>2</v>
      </c>
      <c r="J2001" s="1">
        <v>0.0330278259434</v>
      </c>
      <c r="K2001" s="35">
        <f t="shared" si="32"/>
        <v>1.575677081818863E-05</v>
      </c>
      <c r="L2001" s="1">
        <v>2</v>
      </c>
      <c r="M2001" s="1">
        <v>1</v>
      </c>
      <c r="N2001" s="1">
        <v>0</v>
      </c>
      <c r="O2001" s="1">
        <v>0</v>
      </c>
      <c r="P2001" s="1">
        <v>1</v>
      </c>
      <c r="Q2001" s="1">
        <v>0</v>
      </c>
      <c r="R2001" s="1">
        <v>0</v>
      </c>
      <c r="S2001" s="1">
        <v>0</v>
      </c>
      <c r="T2001" s="5">
        <v>0.75</v>
      </c>
      <c r="U2001" s="5">
        <v>-1.3333333333333333</v>
      </c>
      <c r="V2001" s="5">
        <v>-0.4150374992788437</v>
      </c>
      <c r="W2001" s="36">
        <v>0.42264973081037444</v>
      </c>
      <c r="X2001" s="5" t="s">
        <v>3770</v>
      </c>
      <c r="Y2001" t="s">
        <v>2026</v>
      </c>
    </row>
    <row r="2002" spans="1:25" ht="15">
      <c r="A2002" s="1" t="s">
        <v>4122</v>
      </c>
      <c r="B2002" s="1" t="s">
        <v>4123</v>
      </c>
      <c r="C2002" s="1" t="s">
        <v>49</v>
      </c>
      <c r="D2002" s="1" t="s">
        <v>34</v>
      </c>
      <c r="E2002" s="1">
        <v>44</v>
      </c>
      <c r="F2002" s="1">
        <v>1.4</v>
      </c>
      <c r="G2002" s="1">
        <v>1</v>
      </c>
      <c r="H2002" s="1">
        <v>1</v>
      </c>
      <c r="I2002" s="1">
        <v>2</v>
      </c>
      <c r="J2002" s="1">
        <v>0.0186579347532</v>
      </c>
      <c r="K2002" s="35">
        <f t="shared" si="32"/>
        <v>8.901245947907675E-06</v>
      </c>
      <c r="L2002" s="1">
        <v>2</v>
      </c>
      <c r="M2002" s="1">
        <v>1</v>
      </c>
      <c r="N2002" s="1">
        <v>0</v>
      </c>
      <c r="O2002" s="1">
        <v>1</v>
      </c>
      <c r="P2002" s="1">
        <v>0</v>
      </c>
      <c r="Q2002" s="1">
        <v>0</v>
      </c>
      <c r="R2002" s="1">
        <v>0</v>
      </c>
      <c r="S2002" s="1">
        <v>0</v>
      </c>
      <c r="T2002" s="5">
        <v>0.75</v>
      </c>
      <c r="U2002" s="5">
        <v>-1.3333333333333333</v>
      </c>
      <c r="V2002" s="5">
        <v>-0.4150374992788437</v>
      </c>
      <c r="W2002" s="36">
        <v>0.42264973081037444</v>
      </c>
      <c r="X2002" s="5" t="s">
        <v>3770</v>
      </c>
      <c r="Y2002"/>
    </row>
    <row r="2003" spans="1:25" ht="15">
      <c r="A2003" s="1" t="s">
        <v>4124</v>
      </c>
      <c r="B2003" s="1" t="s">
        <v>4125</v>
      </c>
      <c r="C2003" s="1" t="s">
        <v>94</v>
      </c>
      <c r="D2003" s="1" t="s">
        <v>36</v>
      </c>
      <c r="E2003" s="1">
        <v>1475</v>
      </c>
      <c r="F2003" s="1">
        <v>41.3</v>
      </c>
      <c r="G2003" s="1">
        <v>21</v>
      </c>
      <c r="H2003" s="1">
        <v>15</v>
      </c>
      <c r="I2003" s="1">
        <v>24</v>
      </c>
      <c r="J2003" s="1">
        <v>8.48820309843</v>
      </c>
      <c r="K2003" s="35">
        <f t="shared" si="32"/>
        <v>0.004049514827570022</v>
      </c>
      <c r="L2003" s="1">
        <v>549</v>
      </c>
      <c r="M2003" s="1">
        <v>12</v>
      </c>
      <c r="N2003" s="1">
        <v>91</v>
      </c>
      <c r="O2003" s="1">
        <v>116</v>
      </c>
      <c r="P2003" s="1">
        <v>101</v>
      </c>
      <c r="Q2003" s="1">
        <v>96</v>
      </c>
      <c r="R2003" s="1">
        <v>75</v>
      </c>
      <c r="S2003" s="1">
        <v>58</v>
      </c>
      <c r="T2003" s="5">
        <v>0.7459807073954983</v>
      </c>
      <c r="U2003" s="5">
        <v>-1.3405172413793103</v>
      </c>
      <c r="V2003" s="5">
        <v>-0.42278977500303044</v>
      </c>
      <c r="W2003" s="36">
        <v>0.12703192230771818</v>
      </c>
      <c r="X2003" s="5" t="s">
        <v>3770</v>
      </c>
      <c r="Y2003"/>
    </row>
    <row r="2004" spans="1:25" ht="15">
      <c r="A2004" s="1" t="s">
        <v>4126</v>
      </c>
      <c r="B2004" s="1" t="s">
        <v>4127</v>
      </c>
      <c r="C2004" s="1" t="s">
        <v>94</v>
      </c>
      <c r="D2004" s="1" t="s">
        <v>36</v>
      </c>
      <c r="E2004" s="1">
        <v>171</v>
      </c>
      <c r="F2004" s="1">
        <v>24.4</v>
      </c>
      <c r="G2004" s="1">
        <v>3</v>
      </c>
      <c r="H2004" s="1">
        <v>3</v>
      </c>
      <c r="I2004" s="1">
        <v>4</v>
      </c>
      <c r="J2004" s="1">
        <v>7.19266055046</v>
      </c>
      <c r="K2004" s="35">
        <f t="shared" si="32"/>
        <v>0.003431443052317291</v>
      </c>
      <c r="L2004" s="1">
        <v>98</v>
      </c>
      <c r="M2004" s="1">
        <v>1</v>
      </c>
      <c r="N2004" s="1">
        <v>20</v>
      </c>
      <c r="O2004" s="1">
        <v>20</v>
      </c>
      <c r="P2004" s="1">
        <v>16</v>
      </c>
      <c r="Q2004" s="1">
        <v>20</v>
      </c>
      <c r="R2004" s="1">
        <v>13</v>
      </c>
      <c r="S2004" s="1">
        <v>8</v>
      </c>
      <c r="T2004" s="5">
        <v>0.7457627118644069</v>
      </c>
      <c r="U2004" s="5">
        <v>-1.3409090909090908</v>
      </c>
      <c r="V2004" s="5">
        <v>-0.4232114307245439</v>
      </c>
      <c r="W2004" s="36">
        <v>0.2857597737357068</v>
      </c>
      <c r="X2004" s="5" t="s">
        <v>3770</v>
      </c>
      <c r="Y2004"/>
    </row>
    <row r="2005" spans="1:25" ht="15">
      <c r="A2005" s="1" t="s">
        <v>4128</v>
      </c>
      <c r="B2005" s="1" t="s">
        <v>4129</v>
      </c>
      <c r="C2005" s="1" t="s">
        <v>94</v>
      </c>
      <c r="D2005" s="1" t="s">
        <v>36</v>
      </c>
      <c r="E2005" s="1">
        <v>133</v>
      </c>
      <c r="F2005" s="1">
        <v>8.6</v>
      </c>
      <c r="G2005" s="1">
        <v>2</v>
      </c>
      <c r="H2005" s="1">
        <v>2</v>
      </c>
      <c r="I2005" s="1">
        <v>2</v>
      </c>
      <c r="J2005" s="1">
        <v>0.632319093507</v>
      </c>
      <c r="K2005" s="35">
        <f t="shared" si="32"/>
        <v>0.0003016640289139457</v>
      </c>
      <c r="L2005" s="1">
        <v>25</v>
      </c>
      <c r="M2005" s="1">
        <v>0</v>
      </c>
      <c r="N2005" s="1">
        <v>5</v>
      </c>
      <c r="O2005" s="1">
        <v>6</v>
      </c>
      <c r="P2005" s="1">
        <v>4</v>
      </c>
      <c r="Q2005" s="1">
        <v>4</v>
      </c>
      <c r="R2005" s="1">
        <v>4</v>
      </c>
      <c r="S2005" s="1">
        <v>2</v>
      </c>
      <c r="T2005" s="5">
        <v>0.7222222222222223</v>
      </c>
      <c r="U2005" s="5">
        <v>-1.3846153846153846</v>
      </c>
      <c r="V2005" s="5">
        <v>-0.4694852833012202</v>
      </c>
      <c r="W2005" s="36">
        <v>0.1332325615637502</v>
      </c>
      <c r="X2005" s="5" t="s">
        <v>3770</v>
      </c>
      <c r="Y2005"/>
    </row>
    <row r="2006" spans="1:25" ht="15">
      <c r="A2006" s="1" t="s">
        <v>4130</v>
      </c>
      <c r="B2006" s="1" t="s">
        <v>4131</v>
      </c>
      <c r="C2006" s="1" t="s">
        <v>94</v>
      </c>
      <c r="D2006" s="1" t="s">
        <v>36</v>
      </c>
      <c r="E2006" s="1">
        <v>914</v>
      </c>
      <c r="F2006" s="1">
        <v>35.2</v>
      </c>
      <c r="G2006" s="1">
        <v>15</v>
      </c>
      <c r="H2006" s="1">
        <v>12</v>
      </c>
      <c r="I2006" s="1">
        <v>16</v>
      </c>
      <c r="J2006" s="1">
        <v>4.15430267062</v>
      </c>
      <c r="K2006" s="35">
        <f t="shared" si="32"/>
        <v>0.0019819165573454573</v>
      </c>
      <c r="L2006" s="1">
        <v>287</v>
      </c>
      <c r="M2006" s="1">
        <v>4</v>
      </c>
      <c r="N2006" s="1">
        <v>48</v>
      </c>
      <c r="O2006" s="1">
        <v>65</v>
      </c>
      <c r="P2006" s="1">
        <v>52</v>
      </c>
      <c r="Q2006" s="1">
        <v>55</v>
      </c>
      <c r="R2006" s="1">
        <v>33</v>
      </c>
      <c r="S2006" s="1">
        <v>30</v>
      </c>
      <c r="T2006" s="5">
        <v>0.7202380952380952</v>
      </c>
      <c r="U2006" s="5">
        <v>-1.3884297520661157</v>
      </c>
      <c r="V2006" s="5">
        <v>-0.47345418550416585</v>
      </c>
      <c r="W2006" s="36">
        <v>0.1826187074177298</v>
      </c>
      <c r="X2006" s="5" t="s">
        <v>3770</v>
      </c>
      <c r="Y2006"/>
    </row>
    <row r="2007" spans="1:25" ht="15">
      <c r="A2007" s="1" t="s">
        <v>4132</v>
      </c>
      <c r="B2007" s="1" t="s">
        <v>4133</v>
      </c>
      <c r="C2007" s="1" t="s">
        <v>94</v>
      </c>
      <c r="D2007" s="1" t="s">
        <v>36</v>
      </c>
      <c r="E2007" s="1">
        <v>474</v>
      </c>
      <c r="F2007" s="1">
        <v>32.2</v>
      </c>
      <c r="G2007" s="1">
        <v>10</v>
      </c>
      <c r="H2007" s="1">
        <v>10</v>
      </c>
      <c r="I2007" s="1">
        <v>12</v>
      </c>
      <c r="J2007" s="1">
        <v>0.8816914080069999</v>
      </c>
      <c r="K2007" s="35">
        <f t="shared" si="32"/>
        <v>0.0004206334825713383</v>
      </c>
      <c r="L2007" s="1">
        <v>49</v>
      </c>
      <c r="M2007" s="1">
        <v>0</v>
      </c>
      <c r="N2007" s="1">
        <v>7</v>
      </c>
      <c r="O2007" s="1">
        <v>14</v>
      </c>
      <c r="P2007" s="1">
        <v>8</v>
      </c>
      <c r="Q2007" s="1">
        <v>14</v>
      </c>
      <c r="R2007" s="1">
        <v>4</v>
      </c>
      <c r="S2007" s="1">
        <v>2</v>
      </c>
      <c r="T2007" s="5">
        <v>0.7187500000000001</v>
      </c>
      <c r="U2007" s="5">
        <v>-1.391304347826087</v>
      </c>
      <c r="V2007" s="5">
        <v>-0.47643804394298717</v>
      </c>
      <c r="W2007" s="36">
        <v>0.5328576104000615</v>
      </c>
      <c r="X2007" s="5" t="s">
        <v>3770</v>
      </c>
      <c r="Y2007" t="s">
        <v>4134</v>
      </c>
    </row>
    <row r="2008" spans="1:25" ht="15">
      <c r="A2008" s="1" t="s">
        <v>4135</v>
      </c>
      <c r="B2008" s="1" t="s">
        <v>4136</v>
      </c>
      <c r="C2008" s="1" t="s">
        <v>49</v>
      </c>
      <c r="D2008" s="1" t="s">
        <v>34</v>
      </c>
      <c r="E2008" s="1">
        <v>483</v>
      </c>
      <c r="F2008" s="1">
        <v>46.3</v>
      </c>
      <c r="G2008" s="1">
        <v>6</v>
      </c>
      <c r="H2008" s="1">
        <v>6</v>
      </c>
      <c r="I2008" s="1">
        <v>6</v>
      </c>
      <c r="J2008" s="1">
        <v>1.43511241714</v>
      </c>
      <c r="K2008" s="35">
        <f t="shared" si="32"/>
        <v>0.0006846571582992866</v>
      </c>
      <c r="L2008" s="1">
        <v>21</v>
      </c>
      <c r="M2008" s="1">
        <v>15</v>
      </c>
      <c r="N2008" s="1">
        <v>3</v>
      </c>
      <c r="O2008" s="1">
        <v>1</v>
      </c>
      <c r="P2008" s="1">
        <v>0</v>
      </c>
      <c r="Q2008" s="1">
        <v>0</v>
      </c>
      <c r="R2008" s="1">
        <v>1</v>
      </c>
      <c r="S2008" s="1">
        <v>1</v>
      </c>
      <c r="T2008" s="5">
        <v>0.7142857142857143</v>
      </c>
      <c r="U2008" s="5">
        <v>-1.4</v>
      </c>
      <c r="V2008" s="5">
        <v>-0.4854268271702417</v>
      </c>
      <c r="W2008" s="36">
        <v>0.538386246627506</v>
      </c>
      <c r="X2008" s="5" t="s">
        <v>3770</v>
      </c>
      <c r="Y2008"/>
    </row>
    <row r="2009" spans="1:25" ht="15">
      <c r="A2009" s="1" t="s">
        <v>4137</v>
      </c>
      <c r="B2009" s="1" t="s">
        <v>4138</v>
      </c>
      <c r="C2009" s="1" t="s">
        <v>94</v>
      </c>
      <c r="D2009" s="1" t="s">
        <v>36</v>
      </c>
      <c r="E2009" s="1">
        <v>325</v>
      </c>
      <c r="F2009" s="1">
        <v>15.3</v>
      </c>
      <c r="G2009" s="1">
        <v>7</v>
      </c>
      <c r="H2009" s="1">
        <v>4</v>
      </c>
      <c r="I2009" s="1">
        <v>10</v>
      </c>
      <c r="J2009" s="1">
        <v>1.50531716871</v>
      </c>
      <c r="K2009" s="35">
        <f t="shared" si="32"/>
        <v>0.0007181501342745162</v>
      </c>
      <c r="L2009" s="1">
        <v>93</v>
      </c>
      <c r="M2009" s="1">
        <v>3</v>
      </c>
      <c r="N2009" s="1">
        <v>15</v>
      </c>
      <c r="O2009" s="1">
        <v>21</v>
      </c>
      <c r="P2009" s="1">
        <v>17</v>
      </c>
      <c r="Q2009" s="1">
        <v>16</v>
      </c>
      <c r="R2009" s="1">
        <v>10</v>
      </c>
      <c r="S2009" s="1">
        <v>11</v>
      </c>
      <c r="T2009" s="5">
        <v>0.7142857142857143</v>
      </c>
      <c r="U2009" s="5">
        <v>-1.4</v>
      </c>
      <c r="V2009" s="5">
        <v>-0.4854268271702417</v>
      </c>
      <c r="W2009" s="36">
        <v>0.10584080596907039</v>
      </c>
      <c r="X2009" s="5" t="s">
        <v>3770</v>
      </c>
      <c r="Y2009"/>
    </row>
    <row r="2010" spans="1:25" ht="15">
      <c r="A2010" s="1" t="s">
        <v>4139</v>
      </c>
      <c r="B2010" s="1" t="s">
        <v>4140</v>
      </c>
      <c r="C2010" s="1" t="s">
        <v>49</v>
      </c>
      <c r="D2010" s="1" t="s">
        <v>34</v>
      </c>
      <c r="E2010" s="1">
        <v>175</v>
      </c>
      <c r="F2010" s="1">
        <v>18.8</v>
      </c>
      <c r="G2010" s="1">
        <v>5</v>
      </c>
      <c r="H2010" s="1">
        <v>2</v>
      </c>
      <c r="I2010" s="1">
        <v>5</v>
      </c>
      <c r="J2010" s="1">
        <v>0.5806077027290001</v>
      </c>
      <c r="K2010" s="35">
        <f t="shared" si="32"/>
        <v>0.0002769937846606584</v>
      </c>
      <c r="L2010" s="1">
        <v>15</v>
      </c>
      <c r="M2010" s="1">
        <v>9</v>
      </c>
      <c r="N2010" s="1">
        <v>2</v>
      </c>
      <c r="O2010" s="1">
        <v>1</v>
      </c>
      <c r="P2010" s="1">
        <v>1</v>
      </c>
      <c r="Q2010" s="1">
        <v>0</v>
      </c>
      <c r="R2010" s="1">
        <v>0</v>
      </c>
      <c r="S2010" s="1">
        <v>2</v>
      </c>
      <c r="T2010" s="5">
        <v>0.7142857142857143</v>
      </c>
      <c r="U2010" s="5">
        <v>-1.4</v>
      </c>
      <c r="V2010" s="5">
        <v>-0.4854268271702417</v>
      </c>
      <c r="W2010" s="36">
        <v>0.43819304962341293</v>
      </c>
      <c r="X2010" s="5" t="s">
        <v>3770</v>
      </c>
      <c r="Y2010"/>
    </row>
    <row r="2011" spans="1:25" ht="15">
      <c r="A2011" s="1" t="s">
        <v>4141</v>
      </c>
      <c r="B2011" s="1" t="s">
        <v>4142</v>
      </c>
      <c r="C2011" s="1" t="s">
        <v>58</v>
      </c>
      <c r="D2011" s="1" t="s">
        <v>38</v>
      </c>
      <c r="E2011" s="1">
        <v>84</v>
      </c>
      <c r="F2011" s="1">
        <v>9.3</v>
      </c>
      <c r="G2011" s="1">
        <v>2</v>
      </c>
      <c r="H2011" s="1">
        <v>2</v>
      </c>
      <c r="I2011" s="1">
        <v>2</v>
      </c>
      <c r="J2011" s="1">
        <v>0.16874789065100002</v>
      </c>
      <c r="K2011" s="35">
        <f t="shared" si="32"/>
        <v>8.050550598144651E-05</v>
      </c>
      <c r="L2011" s="1">
        <v>6</v>
      </c>
      <c r="M2011" s="1">
        <v>0</v>
      </c>
      <c r="N2011" s="1">
        <v>1</v>
      </c>
      <c r="O2011" s="1">
        <v>2</v>
      </c>
      <c r="P2011" s="1">
        <v>1</v>
      </c>
      <c r="Q2011" s="1">
        <v>2</v>
      </c>
      <c r="R2011" s="1">
        <v>0</v>
      </c>
      <c r="S2011" s="1">
        <v>0</v>
      </c>
      <c r="T2011" s="5">
        <v>0.7142857142857143</v>
      </c>
      <c r="U2011" s="5">
        <v>-1.4</v>
      </c>
      <c r="V2011" s="5">
        <v>-0.4854268271702417</v>
      </c>
      <c r="W2011" s="36">
        <v>0.43819304962341293</v>
      </c>
      <c r="X2011" s="5" t="s">
        <v>3770</v>
      </c>
      <c r="Y2011"/>
    </row>
    <row r="2012" spans="1:25" ht="15">
      <c r="A2012" s="1" t="s">
        <v>4143</v>
      </c>
      <c r="B2012" s="1" t="s">
        <v>4144</v>
      </c>
      <c r="C2012" s="1" t="s">
        <v>94</v>
      </c>
      <c r="D2012" s="1" t="s">
        <v>36</v>
      </c>
      <c r="E2012" s="1">
        <v>924</v>
      </c>
      <c r="F2012" s="1">
        <v>33.5</v>
      </c>
      <c r="G2012" s="1">
        <v>13</v>
      </c>
      <c r="H2012" s="1">
        <v>13</v>
      </c>
      <c r="I2012" s="1">
        <v>13</v>
      </c>
      <c r="J2012" s="1">
        <v>5.7374047399</v>
      </c>
      <c r="K2012" s="35">
        <f t="shared" si="32"/>
        <v>0.0027371759719431003</v>
      </c>
      <c r="L2012" s="1">
        <v>329</v>
      </c>
      <c r="M2012" s="1">
        <v>8</v>
      </c>
      <c r="N2012" s="1">
        <v>50</v>
      </c>
      <c r="O2012" s="1">
        <v>73</v>
      </c>
      <c r="P2012" s="1">
        <v>66</v>
      </c>
      <c r="Q2012" s="1">
        <v>71</v>
      </c>
      <c r="R2012" s="1">
        <v>29</v>
      </c>
      <c r="S2012" s="1">
        <v>32</v>
      </c>
      <c r="T2012" s="5">
        <v>0.703125</v>
      </c>
      <c r="U2012" s="5">
        <v>-1.4222222222222223</v>
      </c>
      <c r="V2012" s="5">
        <v>-0.5081469036703253</v>
      </c>
      <c r="W2012" s="36">
        <v>0.2997631226891355</v>
      </c>
      <c r="X2012" s="5" t="s">
        <v>3770</v>
      </c>
      <c r="Y2012"/>
    </row>
    <row r="2013" spans="1:25" ht="15">
      <c r="A2013" s="1" t="s">
        <v>4145</v>
      </c>
      <c r="B2013" s="1" t="s">
        <v>4146</v>
      </c>
      <c r="C2013" s="1" t="s">
        <v>58</v>
      </c>
      <c r="D2013" s="1" t="s">
        <v>38</v>
      </c>
      <c r="E2013" s="1">
        <v>70</v>
      </c>
      <c r="F2013" s="1">
        <v>3.2</v>
      </c>
      <c r="G2013" s="1">
        <v>2</v>
      </c>
      <c r="H2013" s="1">
        <v>1</v>
      </c>
      <c r="I2013" s="1">
        <v>4</v>
      </c>
      <c r="J2013" s="1">
        <v>0.134785751921</v>
      </c>
      <c r="K2013" s="35">
        <f t="shared" si="32"/>
        <v>6.430299730342453E-05</v>
      </c>
      <c r="L2013" s="1">
        <v>11</v>
      </c>
      <c r="M2013" s="1">
        <v>0</v>
      </c>
      <c r="N2013" s="1">
        <v>3</v>
      </c>
      <c r="O2013" s="1">
        <v>3</v>
      </c>
      <c r="P2013" s="1">
        <v>1</v>
      </c>
      <c r="Q2013" s="1">
        <v>3</v>
      </c>
      <c r="R2013" s="1">
        <v>1</v>
      </c>
      <c r="S2013" s="1">
        <v>0</v>
      </c>
      <c r="T2013" s="5">
        <v>0.7</v>
      </c>
      <c r="U2013" s="5">
        <v>-1.4285714285714286</v>
      </c>
      <c r="V2013" s="5">
        <v>-0.5145731728297582</v>
      </c>
      <c r="W2013" s="36">
        <v>0.42039602014622773</v>
      </c>
      <c r="X2013" s="5" t="s">
        <v>3770</v>
      </c>
      <c r="Y2013" t="s">
        <v>3876</v>
      </c>
    </row>
    <row r="2014" spans="1:25" ht="15">
      <c r="A2014" s="1" t="s">
        <v>4147</v>
      </c>
      <c r="B2014" s="1" t="s">
        <v>4148</v>
      </c>
      <c r="C2014" s="1" t="s">
        <v>86</v>
      </c>
      <c r="D2014" s="1" t="s">
        <v>37</v>
      </c>
      <c r="E2014" s="1">
        <v>514</v>
      </c>
      <c r="F2014" s="1">
        <v>18.5</v>
      </c>
      <c r="G2014" s="1">
        <v>7</v>
      </c>
      <c r="H2014" s="1">
        <v>7</v>
      </c>
      <c r="I2014" s="1">
        <v>7</v>
      </c>
      <c r="J2014" s="1">
        <v>2.72102967218</v>
      </c>
      <c r="K2014" s="35">
        <f t="shared" si="32"/>
        <v>0.0012981369408784503</v>
      </c>
      <c r="L2014" s="1">
        <v>126</v>
      </c>
      <c r="M2014" s="1">
        <v>0</v>
      </c>
      <c r="N2014" s="1">
        <v>25</v>
      </c>
      <c r="O2014" s="1">
        <v>23</v>
      </c>
      <c r="P2014" s="1">
        <v>27</v>
      </c>
      <c r="Q2014" s="1">
        <v>26</v>
      </c>
      <c r="R2014" s="1">
        <v>15</v>
      </c>
      <c r="S2014" s="1">
        <v>10</v>
      </c>
      <c r="T2014" s="5">
        <v>0.6923076923076923</v>
      </c>
      <c r="U2014" s="5">
        <v>-1.4444444444444444</v>
      </c>
      <c r="V2014" s="5">
        <v>-0.5305147166987799</v>
      </c>
      <c r="W2014" s="36">
        <v>0.22850251541699299</v>
      </c>
      <c r="X2014" s="5" t="s">
        <v>3770</v>
      </c>
      <c r="Y2014" t="s">
        <v>2026</v>
      </c>
    </row>
    <row r="2015" spans="1:25" ht="15">
      <c r="A2015" s="1" t="s">
        <v>4149</v>
      </c>
      <c r="B2015" s="1" t="s">
        <v>4150</v>
      </c>
      <c r="C2015" s="1" t="s">
        <v>94</v>
      </c>
      <c r="D2015" s="1" t="s">
        <v>36</v>
      </c>
      <c r="E2015" s="1">
        <v>271</v>
      </c>
      <c r="F2015" s="1">
        <v>14.7</v>
      </c>
      <c r="G2015" s="1">
        <v>5</v>
      </c>
      <c r="H2015" s="1">
        <v>5</v>
      </c>
      <c r="I2015" s="1">
        <v>5</v>
      </c>
      <c r="J2015" s="1">
        <v>0.781748235923</v>
      </c>
      <c r="K2015" s="35">
        <f t="shared" si="32"/>
        <v>0.0003729530309403685</v>
      </c>
      <c r="L2015" s="1">
        <v>38</v>
      </c>
      <c r="M2015" s="1">
        <v>0</v>
      </c>
      <c r="N2015" s="1">
        <v>3</v>
      </c>
      <c r="O2015" s="1">
        <v>17</v>
      </c>
      <c r="P2015" s="1">
        <v>3</v>
      </c>
      <c r="Q2015" s="1">
        <v>9</v>
      </c>
      <c r="R2015" s="1">
        <v>3</v>
      </c>
      <c r="S2015" s="1">
        <v>3</v>
      </c>
      <c r="T2015" s="5">
        <v>0.6923076923076923</v>
      </c>
      <c r="U2015" s="5">
        <v>-1.4444444444444444</v>
      </c>
      <c r="V2015" s="5">
        <v>-0.5305147166987799</v>
      </c>
      <c r="W2015" s="36">
        <v>0.6393229461549657</v>
      </c>
      <c r="X2015" s="5" t="s">
        <v>3770</v>
      </c>
      <c r="Y2015"/>
    </row>
    <row r="2016" spans="1:25" ht="15">
      <c r="A2016" s="1" t="s">
        <v>4151</v>
      </c>
      <c r="B2016" s="1" t="s">
        <v>4152</v>
      </c>
      <c r="C2016" s="1" t="s">
        <v>49</v>
      </c>
      <c r="D2016" s="1" t="s">
        <v>34</v>
      </c>
      <c r="E2016" s="1">
        <v>193</v>
      </c>
      <c r="F2016" s="1">
        <v>3.9</v>
      </c>
      <c r="G2016" s="1">
        <v>4</v>
      </c>
      <c r="H2016" s="1">
        <v>4</v>
      </c>
      <c r="I2016" s="1">
        <v>6</v>
      </c>
      <c r="J2016" s="1">
        <v>0.13772681885500002</v>
      </c>
      <c r="K2016" s="35">
        <f t="shared" si="32"/>
        <v>6.570610865926753E-05</v>
      </c>
      <c r="L2016" s="1">
        <v>20</v>
      </c>
      <c r="M2016" s="1">
        <v>4</v>
      </c>
      <c r="N2016" s="1">
        <v>3</v>
      </c>
      <c r="O2016" s="1">
        <v>4</v>
      </c>
      <c r="P2016" s="1">
        <v>3</v>
      </c>
      <c r="Q2016" s="1">
        <v>3</v>
      </c>
      <c r="R2016" s="1">
        <v>3</v>
      </c>
      <c r="S2016" s="1">
        <v>0</v>
      </c>
      <c r="T2016" s="5">
        <v>0.6923076923076923</v>
      </c>
      <c r="U2016" s="5">
        <v>-1.4444444444444444</v>
      </c>
      <c r="V2016" s="5">
        <v>-0.5305147166987799</v>
      </c>
      <c r="W2016" s="36">
        <v>0.3132725170884895</v>
      </c>
      <c r="X2016" s="5" t="s">
        <v>3770</v>
      </c>
      <c r="Y2016"/>
    </row>
    <row r="2017" spans="1:25" ht="15">
      <c r="A2017" s="1" t="s">
        <v>4153</v>
      </c>
      <c r="B2017" s="1" t="s">
        <v>4154</v>
      </c>
      <c r="C2017" s="1" t="s">
        <v>94</v>
      </c>
      <c r="D2017" s="1" t="s">
        <v>36</v>
      </c>
      <c r="E2017" s="1">
        <v>607</v>
      </c>
      <c r="F2017" s="1">
        <v>27.2</v>
      </c>
      <c r="G2017" s="1">
        <v>10</v>
      </c>
      <c r="H2017" s="1">
        <v>10</v>
      </c>
      <c r="I2017" s="1">
        <v>10</v>
      </c>
      <c r="J2017" s="1">
        <v>4.75341651812</v>
      </c>
      <c r="K2017" s="35">
        <f t="shared" si="32"/>
        <v>0.0022677391726528733</v>
      </c>
      <c r="L2017" s="1">
        <v>200</v>
      </c>
      <c r="M2017" s="1">
        <v>2</v>
      </c>
      <c r="N2017" s="1">
        <v>40</v>
      </c>
      <c r="O2017" s="1">
        <v>49</v>
      </c>
      <c r="P2017" s="1">
        <v>29</v>
      </c>
      <c r="Q2017" s="1">
        <v>35</v>
      </c>
      <c r="R2017" s="1">
        <v>22</v>
      </c>
      <c r="S2017" s="1">
        <v>23</v>
      </c>
      <c r="T2017" s="5">
        <v>0.6859504132231405</v>
      </c>
      <c r="U2017" s="5">
        <v>-1.4578313253012047</v>
      </c>
      <c r="V2017" s="5">
        <v>-0.5438238059276698</v>
      </c>
      <c r="W2017" s="36">
        <v>0.1574960736157148</v>
      </c>
      <c r="X2017" s="5" t="s">
        <v>3770</v>
      </c>
      <c r="Y2017"/>
    </row>
    <row r="2018" spans="1:25" s="38" customFormat="1" ht="15">
      <c r="A2018" s="38" t="s">
        <v>4155</v>
      </c>
      <c r="B2018" s="38" t="s">
        <v>4156</v>
      </c>
      <c r="C2018" s="38" t="s">
        <v>94</v>
      </c>
      <c r="D2018" s="38" t="s">
        <v>36</v>
      </c>
      <c r="E2018" s="38">
        <v>145</v>
      </c>
      <c r="F2018" s="38">
        <v>25</v>
      </c>
      <c r="G2018" s="38">
        <v>1</v>
      </c>
      <c r="H2018" s="38">
        <v>1</v>
      </c>
      <c r="I2018" s="38">
        <v>1</v>
      </c>
      <c r="J2018" s="38">
        <v>2.92373235319</v>
      </c>
      <c r="K2018" s="39">
        <f t="shared" si="32"/>
        <v>0.0013948414498092061</v>
      </c>
      <c r="L2018" s="38">
        <v>35</v>
      </c>
      <c r="M2018" s="38">
        <v>0</v>
      </c>
      <c r="N2018" s="38">
        <v>6</v>
      </c>
      <c r="O2018" s="38">
        <v>5</v>
      </c>
      <c r="P2018" s="38">
        <v>6</v>
      </c>
      <c r="Q2018" s="38">
        <v>4</v>
      </c>
      <c r="R2018" s="38">
        <v>7</v>
      </c>
      <c r="S2018" s="38">
        <v>7</v>
      </c>
      <c r="Y2018"/>
    </row>
    <row r="2019" spans="1:25" s="38" customFormat="1" ht="15">
      <c r="A2019" s="38" t="s">
        <v>4157</v>
      </c>
      <c r="B2019" s="38" t="s">
        <v>4158</v>
      </c>
      <c r="C2019" s="38" t="s">
        <v>89</v>
      </c>
      <c r="D2019" s="38" t="s">
        <v>35</v>
      </c>
      <c r="E2019" s="38">
        <v>28</v>
      </c>
      <c r="F2019" s="38">
        <v>1.8</v>
      </c>
      <c r="G2019" s="38">
        <v>1</v>
      </c>
      <c r="H2019" s="38">
        <v>1</v>
      </c>
      <c r="I2019" s="38">
        <v>1</v>
      </c>
      <c r="J2019" s="38">
        <v>1.98716720935</v>
      </c>
      <c r="K2019" s="39">
        <f t="shared" si="32"/>
        <v>0.0009480290452300996</v>
      </c>
      <c r="L2019" s="38">
        <v>83</v>
      </c>
      <c r="M2019" s="38">
        <v>0</v>
      </c>
      <c r="N2019" s="38">
        <v>20</v>
      </c>
      <c r="O2019" s="38">
        <v>19</v>
      </c>
      <c r="P2019" s="38">
        <v>18</v>
      </c>
      <c r="Q2019" s="38">
        <v>14</v>
      </c>
      <c r="R2019" s="38">
        <v>6</v>
      </c>
      <c r="S2019" s="38">
        <v>6</v>
      </c>
      <c r="Y2019"/>
    </row>
    <row r="2020" spans="1:25" s="38" customFormat="1" ht="15">
      <c r="A2020" s="38" t="s">
        <v>4159</v>
      </c>
      <c r="B2020" s="38" t="s">
        <v>4160</v>
      </c>
      <c r="C2020" s="38" t="s">
        <v>94</v>
      </c>
      <c r="D2020" s="38" t="s">
        <v>36</v>
      </c>
      <c r="E2020" s="38">
        <v>102</v>
      </c>
      <c r="F2020" s="38">
        <v>5.1</v>
      </c>
      <c r="G2020" s="38">
        <v>1</v>
      </c>
      <c r="H2020" s="38">
        <v>1</v>
      </c>
      <c r="I2020" s="38">
        <v>1</v>
      </c>
      <c r="J2020" s="38">
        <v>0.915405740132</v>
      </c>
      <c r="K2020" s="39">
        <f t="shared" si="32"/>
        <v>0.0004367177687575467</v>
      </c>
      <c r="L2020" s="38">
        <v>34</v>
      </c>
      <c r="M2020" s="38">
        <v>11</v>
      </c>
      <c r="N2020" s="38">
        <v>6</v>
      </c>
      <c r="O2020" s="38">
        <v>9</v>
      </c>
      <c r="P2020" s="38">
        <v>5</v>
      </c>
      <c r="Q2020" s="38">
        <v>3</v>
      </c>
      <c r="R2020" s="38">
        <v>0</v>
      </c>
      <c r="S2020" s="38">
        <v>0</v>
      </c>
      <c r="Y2020" t="s">
        <v>103</v>
      </c>
    </row>
    <row r="2021" spans="1:25" s="38" customFormat="1" ht="15">
      <c r="A2021" s="38" t="s">
        <v>4161</v>
      </c>
      <c r="B2021" s="38" t="s">
        <v>4162</v>
      </c>
      <c r="C2021" s="38" t="s">
        <v>74</v>
      </c>
      <c r="D2021" s="38" t="s">
        <v>39</v>
      </c>
      <c r="E2021" s="38">
        <v>51</v>
      </c>
      <c r="F2021" s="38">
        <v>4.5</v>
      </c>
      <c r="G2021" s="38">
        <v>1</v>
      </c>
      <c r="H2021" s="38">
        <v>1</v>
      </c>
      <c r="I2021" s="38">
        <v>1</v>
      </c>
      <c r="J2021" s="38">
        <v>0.9137055837560001</v>
      </c>
      <c r="K2021" s="39">
        <f t="shared" si="32"/>
        <v>0.0004359066655860082</v>
      </c>
      <c r="L2021" s="38">
        <v>18</v>
      </c>
      <c r="M2021" s="38">
        <v>0</v>
      </c>
      <c r="N2021" s="38">
        <v>3</v>
      </c>
      <c r="O2021" s="38">
        <v>4</v>
      </c>
      <c r="P2021" s="38">
        <v>4</v>
      </c>
      <c r="Q2021" s="38">
        <v>2</v>
      </c>
      <c r="R2021" s="38">
        <v>2</v>
      </c>
      <c r="S2021" s="38">
        <v>3</v>
      </c>
      <c r="Y2021"/>
    </row>
    <row r="2022" spans="1:25" s="38" customFormat="1" ht="15">
      <c r="A2022" s="38" t="s">
        <v>4163</v>
      </c>
      <c r="B2022" s="38" t="s">
        <v>4164</v>
      </c>
      <c r="C2022" s="38" t="s">
        <v>74</v>
      </c>
      <c r="D2022" s="38" t="s">
        <v>39</v>
      </c>
      <c r="E2022" s="38">
        <v>25</v>
      </c>
      <c r="F2022" s="38">
        <v>1.2</v>
      </c>
      <c r="G2022" s="38">
        <v>1</v>
      </c>
      <c r="H2022" s="38">
        <v>1</v>
      </c>
      <c r="I2022" s="38">
        <v>1</v>
      </c>
      <c r="J2022" s="38">
        <v>0.564265235161</v>
      </c>
      <c r="K2022" s="39">
        <f t="shared" si="32"/>
        <v>0.0002691971916752786</v>
      </c>
      <c r="L2022" s="38">
        <v>37</v>
      </c>
      <c r="M2022" s="38">
        <v>0</v>
      </c>
      <c r="N2022" s="38">
        <v>0</v>
      </c>
      <c r="O2022" s="38">
        <v>0</v>
      </c>
      <c r="P2022" s="38">
        <v>0</v>
      </c>
      <c r="Q2022" s="38">
        <v>0</v>
      </c>
      <c r="R2022" s="38">
        <v>24</v>
      </c>
      <c r="S2022" s="38">
        <v>13</v>
      </c>
      <c r="Y2022"/>
    </row>
    <row r="2023" spans="1:25" s="38" customFormat="1" ht="15">
      <c r="A2023" s="38" t="s">
        <v>4165</v>
      </c>
      <c r="B2023" s="38" t="s">
        <v>4166</v>
      </c>
      <c r="C2023" s="38" t="s">
        <v>89</v>
      </c>
      <c r="D2023" s="38" t="s">
        <v>35</v>
      </c>
      <c r="E2023" s="38">
        <v>32</v>
      </c>
      <c r="F2023" s="38">
        <v>2.6</v>
      </c>
      <c r="G2023" s="38">
        <v>1</v>
      </c>
      <c r="H2023" s="38">
        <v>1</v>
      </c>
      <c r="I2023" s="38">
        <v>1</v>
      </c>
      <c r="J2023" s="38">
        <v>0.562762036073</v>
      </c>
      <c r="K2023" s="39">
        <f t="shared" si="32"/>
        <v>0.00026848005202568994</v>
      </c>
      <c r="L2023" s="38">
        <v>20</v>
      </c>
      <c r="M2023" s="38">
        <v>0</v>
      </c>
      <c r="N2023" s="38">
        <v>7</v>
      </c>
      <c r="O2023" s="38">
        <v>4</v>
      </c>
      <c r="P2023" s="38">
        <v>3</v>
      </c>
      <c r="Q2023" s="38">
        <v>2</v>
      </c>
      <c r="R2023" s="38">
        <v>2</v>
      </c>
      <c r="S2023" s="38">
        <v>2</v>
      </c>
      <c r="Y2023"/>
    </row>
    <row r="2024" spans="1:25" s="38" customFormat="1" ht="15">
      <c r="A2024" s="38" t="s">
        <v>4167</v>
      </c>
      <c r="B2024" s="38" t="s">
        <v>4168</v>
      </c>
      <c r="C2024" s="38" t="s">
        <v>54</v>
      </c>
      <c r="D2024" s="38" t="s">
        <v>40</v>
      </c>
      <c r="E2024" s="38">
        <v>41</v>
      </c>
      <c r="F2024" s="38">
        <v>3.7</v>
      </c>
      <c r="G2024" s="38">
        <v>1</v>
      </c>
      <c r="H2024" s="38">
        <v>1</v>
      </c>
      <c r="I2024" s="38">
        <v>1</v>
      </c>
      <c r="J2024" s="38">
        <v>0.543637352068</v>
      </c>
      <c r="K2024" s="39">
        <f t="shared" si="32"/>
        <v>0.00025935613138515257</v>
      </c>
      <c r="L2024" s="38">
        <v>13</v>
      </c>
      <c r="M2024" s="38">
        <v>0</v>
      </c>
      <c r="N2024" s="38">
        <v>2</v>
      </c>
      <c r="O2024" s="38">
        <v>2</v>
      </c>
      <c r="P2024" s="38">
        <v>2</v>
      </c>
      <c r="Q2024" s="38">
        <v>1</v>
      </c>
      <c r="R2024" s="38">
        <v>2</v>
      </c>
      <c r="S2024" s="38">
        <v>4</v>
      </c>
      <c r="Y2024"/>
    </row>
    <row r="2025" spans="1:25" s="38" customFormat="1" ht="15">
      <c r="A2025" s="38" t="s">
        <v>4169</v>
      </c>
      <c r="B2025" s="38" t="s">
        <v>4170</v>
      </c>
      <c r="C2025" s="38" t="s">
        <v>89</v>
      </c>
      <c r="D2025" s="38" t="s">
        <v>35</v>
      </c>
      <c r="E2025" s="38">
        <v>35</v>
      </c>
      <c r="F2025" s="38">
        <v>1.8</v>
      </c>
      <c r="G2025" s="38">
        <v>1</v>
      </c>
      <c r="H2025" s="38">
        <v>1</v>
      </c>
      <c r="I2025" s="38">
        <v>1</v>
      </c>
      <c r="J2025" s="38">
        <v>0.521006015251</v>
      </c>
      <c r="K2025" s="39">
        <f t="shared" si="32"/>
        <v>0.00024855927215058454</v>
      </c>
      <c r="L2025" s="38">
        <v>22</v>
      </c>
      <c r="M2025" s="38">
        <v>0</v>
      </c>
      <c r="N2025" s="38">
        <v>3</v>
      </c>
      <c r="O2025" s="38">
        <v>3</v>
      </c>
      <c r="P2025" s="38">
        <v>4</v>
      </c>
      <c r="Q2025" s="38">
        <v>4</v>
      </c>
      <c r="R2025" s="38">
        <v>4</v>
      </c>
      <c r="S2025" s="38">
        <v>4</v>
      </c>
      <c r="Y2025"/>
    </row>
    <row r="2026" spans="1:25" s="38" customFormat="1" ht="15">
      <c r="A2026" s="38" t="s">
        <v>4171</v>
      </c>
      <c r="B2026" s="38" t="s">
        <v>4172</v>
      </c>
      <c r="C2026" s="38" t="s">
        <v>49</v>
      </c>
      <c r="D2026" s="38" t="s">
        <v>34</v>
      </c>
      <c r="E2026" s="38">
        <v>31</v>
      </c>
      <c r="F2026" s="38">
        <v>19.6</v>
      </c>
      <c r="G2026" s="38">
        <v>1</v>
      </c>
      <c r="H2026" s="38">
        <v>1</v>
      </c>
      <c r="I2026" s="38">
        <v>1</v>
      </c>
      <c r="J2026" s="38">
        <v>0.47154982709800003</v>
      </c>
      <c r="K2026" s="39">
        <f t="shared" si="32"/>
        <v>0.00022496493010689458</v>
      </c>
      <c r="L2026" s="38">
        <v>3</v>
      </c>
      <c r="M2026" s="38">
        <v>3</v>
      </c>
      <c r="N2026" s="38">
        <v>0</v>
      </c>
      <c r="O2026" s="38">
        <v>0</v>
      </c>
      <c r="P2026" s="38">
        <v>0</v>
      </c>
      <c r="Q2026" s="38">
        <v>0</v>
      </c>
      <c r="R2026" s="38">
        <v>0</v>
      </c>
      <c r="S2026" s="38">
        <v>0</v>
      </c>
      <c r="Y2026"/>
    </row>
    <row r="2027" spans="1:25" s="38" customFormat="1" ht="15">
      <c r="A2027" s="38" t="s">
        <v>4173</v>
      </c>
      <c r="B2027" s="38" t="s">
        <v>4174</v>
      </c>
      <c r="C2027" s="38" t="s">
        <v>89</v>
      </c>
      <c r="D2027" s="38" t="s">
        <v>35</v>
      </c>
      <c r="E2027" s="38">
        <v>53</v>
      </c>
      <c r="F2027" s="38">
        <v>3.4</v>
      </c>
      <c r="G2027" s="38">
        <v>1</v>
      </c>
      <c r="H2027" s="38">
        <v>1</v>
      </c>
      <c r="I2027" s="38">
        <v>1</v>
      </c>
      <c r="J2027" s="38">
        <v>0.471253534402</v>
      </c>
      <c r="K2027" s="39">
        <f t="shared" si="32"/>
        <v>0.0002248235760827461</v>
      </c>
      <c r="L2027" s="38">
        <v>10</v>
      </c>
      <c r="M2027" s="38">
        <v>0</v>
      </c>
      <c r="N2027" s="38">
        <v>2</v>
      </c>
      <c r="O2027" s="38">
        <v>2</v>
      </c>
      <c r="P2027" s="38">
        <v>2</v>
      </c>
      <c r="Q2027" s="38">
        <v>2</v>
      </c>
      <c r="R2027" s="38">
        <v>2</v>
      </c>
      <c r="S2027" s="38">
        <v>0</v>
      </c>
      <c r="Y2027"/>
    </row>
    <row r="2028" spans="1:25" s="38" customFormat="1" ht="15">
      <c r="A2028" s="38" t="s">
        <v>4175</v>
      </c>
      <c r="B2028" s="38" t="s">
        <v>4176</v>
      </c>
      <c r="C2028" s="38" t="s">
        <v>49</v>
      </c>
      <c r="D2028" s="38" t="s">
        <v>34</v>
      </c>
      <c r="E2028" s="38">
        <v>70</v>
      </c>
      <c r="F2028" s="38">
        <v>8.5</v>
      </c>
      <c r="G2028" s="38">
        <v>1</v>
      </c>
      <c r="H2028" s="38">
        <v>1</v>
      </c>
      <c r="I2028" s="38">
        <v>1</v>
      </c>
      <c r="J2028" s="38">
        <v>0.45915790440300003</v>
      </c>
      <c r="K2028" s="39">
        <f t="shared" si="32"/>
        <v>0.00021905304579950972</v>
      </c>
      <c r="L2028" s="38">
        <v>10</v>
      </c>
      <c r="M2028" s="38">
        <v>2</v>
      </c>
      <c r="N2028" s="38">
        <v>1</v>
      </c>
      <c r="O2028" s="38">
        <v>1</v>
      </c>
      <c r="P2028" s="38">
        <v>1</v>
      </c>
      <c r="Q2028" s="38">
        <v>2</v>
      </c>
      <c r="R2028" s="38">
        <v>0</v>
      </c>
      <c r="S2028" s="38">
        <v>3</v>
      </c>
      <c r="Y2028"/>
    </row>
    <row r="2029" spans="1:25" s="38" customFormat="1" ht="15">
      <c r="A2029" s="38" t="s">
        <v>4177</v>
      </c>
      <c r="B2029" s="38" t="s">
        <v>4178</v>
      </c>
      <c r="C2029" s="38" t="s">
        <v>74</v>
      </c>
      <c r="D2029" s="38" t="s">
        <v>39</v>
      </c>
      <c r="E2029" s="38">
        <v>21</v>
      </c>
      <c r="F2029" s="38">
        <v>5.9</v>
      </c>
      <c r="G2029" s="38">
        <v>1</v>
      </c>
      <c r="H2029" s="38">
        <v>1</v>
      </c>
      <c r="I2029" s="38">
        <v>1</v>
      </c>
      <c r="J2029" s="38">
        <v>0.45089050875500003</v>
      </c>
      <c r="K2029" s="39">
        <f t="shared" si="32"/>
        <v>0.00021510887282511938</v>
      </c>
      <c r="L2029" s="38">
        <v>6</v>
      </c>
      <c r="M2029" s="38">
        <v>0</v>
      </c>
      <c r="N2029" s="38">
        <v>0</v>
      </c>
      <c r="O2029" s="38">
        <v>1</v>
      </c>
      <c r="P2029" s="38">
        <v>0</v>
      </c>
      <c r="Q2029" s="38">
        <v>2</v>
      </c>
      <c r="R2029" s="38">
        <v>2</v>
      </c>
      <c r="S2029" s="38">
        <v>1</v>
      </c>
      <c r="Y2029"/>
    </row>
    <row r="2030" spans="1:25" s="38" customFormat="1" ht="15">
      <c r="A2030" s="38" t="s">
        <v>4179</v>
      </c>
      <c r="B2030" s="38" t="s">
        <v>4180</v>
      </c>
      <c r="C2030" s="38" t="s">
        <v>94</v>
      </c>
      <c r="D2030" s="38" t="s">
        <v>36</v>
      </c>
      <c r="E2030" s="38">
        <v>32</v>
      </c>
      <c r="F2030" s="38">
        <v>5.4</v>
      </c>
      <c r="G2030" s="38">
        <v>1</v>
      </c>
      <c r="H2030" s="38">
        <v>1</v>
      </c>
      <c r="I2030" s="38">
        <v>1</v>
      </c>
      <c r="J2030" s="38">
        <v>0.43084877208100003</v>
      </c>
      <c r="K2030" s="39">
        <f t="shared" si="32"/>
        <v>0.00020554744870619976</v>
      </c>
      <c r="L2030" s="38">
        <v>6</v>
      </c>
      <c r="M2030" s="38">
        <v>0</v>
      </c>
      <c r="N2030" s="38">
        <v>1</v>
      </c>
      <c r="O2030" s="38">
        <v>1</v>
      </c>
      <c r="P2030" s="38">
        <v>1</v>
      </c>
      <c r="Q2030" s="38">
        <v>1</v>
      </c>
      <c r="R2030" s="38">
        <v>1</v>
      </c>
      <c r="S2030" s="38">
        <v>1</v>
      </c>
      <c r="Y2030"/>
    </row>
    <row r="2031" spans="1:25" s="38" customFormat="1" ht="15">
      <c r="A2031" s="38" t="s">
        <v>4181</v>
      </c>
      <c r="B2031" s="38" t="s">
        <v>4182</v>
      </c>
      <c r="C2031" s="38" t="s">
        <v>49</v>
      </c>
      <c r="D2031" s="38" t="s">
        <v>34</v>
      </c>
      <c r="E2031" s="38">
        <v>75</v>
      </c>
      <c r="F2031" s="38">
        <v>13.1</v>
      </c>
      <c r="G2031" s="38">
        <v>1</v>
      </c>
      <c r="H2031" s="38">
        <v>1</v>
      </c>
      <c r="I2031" s="38">
        <v>1</v>
      </c>
      <c r="J2031" s="38">
        <v>0.422386483633</v>
      </c>
      <c r="K2031" s="39">
        <f t="shared" si="32"/>
        <v>0.0002015102971267696</v>
      </c>
      <c r="L2031" s="38">
        <v>6</v>
      </c>
      <c r="M2031" s="38">
        <v>6</v>
      </c>
      <c r="N2031" s="38">
        <v>0</v>
      </c>
      <c r="O2031" s="38">
        <v>0</v>
      </c>
      <c r="P2031" s="38">
        <v>0</v>
      </c>
      <c r="Q2031" s="38">
        <v>0</v>
      </c>
      <c r="R2031" s="38">
        <v>0</v>
      </c>
      <c r="S2031" s="38">
        <v>0</v>
      </c>
      <c r="Y2031"/>
    </row>
    <row r="2032" spans="1:25" s="38" customFormat="1" ht="15">
      <c r="A2032" s="38" t="s">
        <v>4183</v>
      </c>
      <c r="B2032" s="38" t="s">
        <v>4184</v>
      </c>
      <c r="C2032" s="38" t="s">
        <v>49</v>
      </c>
      <c r="D2032" s="38" t="s">
        <v>34</v>
      </c>
      <c r="E2032" s="38">
        <v>70</v>
      </c>
      <c r="F2032" s="38">
        <v>18.5</v>
      </c>
      <c r="G2032" s="38">
        <v>1</v>
      </c>
      <c r="H2032" s="38">
        <v>1</v>
      </c>
      <c r="I2032" s="38">
        <v>1</v>
      </c>
      <c r="J2032" s="38">
        <v>0.408719346049</v>
      </c>
      <c r="K2032" s="39">
        <f t="shared" si="32"/>
        <v>0.00019499003887480998</v>
      </c>
      <c r="L2032" s="38">
        <v>3</v>
      </c>
      <c r="M2032" s="38">
        <v>3</v>
      </c>
      <c r="N2032" s="38">
        <v>0</v>
      </c>
      <c r="O2032" s="38">
        <v>0</v>
      </c>
      <c r="P2032" s="38">
        <v>0</v>
      </c>
      <c r="Q2032" s="38">
        <v>0</v>
      </c>
      <c r="R2032" s="38">
        <v>0</v>
      </c>
      <c r="S2032" s="38">
        <v>0</v>
      </c>
      <c r="Y2032"/>
    </row>
    <row r="2033" spans="1:25" s="38" customFormat="1" ht="15">
      <c r="A2033" s="38" t="s">
        <v>4185</v>
      </c>
      <c r="B2033" s="38" t="s">
        <v>4186</v>
      </c>
      <c r="C2033" s="38" t="s">
        <v>74</v>
      </c>
      <c r="D2033" s="38" t="s">
        <v>39</v>
      </c>
      <c r="E2033" s="38">
        <v>38</v>
      </c>
      <c r="F2033" s="38">
        <v>2.7</v>
      </c>
      <c r="G2033" s="38">
        <v>1</v>
      </c>
      <c r="H2033" s="38">
        <v>1</v>
      </c>
      <c r="I2033" s="38">
        <v>1</v>
      </c>
      <c r="J2033" s="38">
        <v>0.374831325903</v>
      </c>
      <c r="K2033" s="39">
        <f t="shared" si="32"/>
        <v>0.0001788228903668294</v>
      </c>
      <c r="L2033" s="38">
        <v>15</v>
      </c>
      <c r="M2033" s="38">
        <v>1</v>
      </c>
      <c r="N2033" s="38">
        <v>3</v>
      </c>
      <c r="O2033" s="38">
        <v>1</v>
      </c>
      <c r="P2033" s="38">
        <v>1</v>
      </c>
      <c r="Q2033" s="38">
        <v>4</v>
      </c>
      <c r="R2033" s="38">
        <v>3</v>
      </c>
      <c r="S2033" s="38">
        <v>2</v>
      </c>
      <c r="Y2033"/>
    </row>
    <row r="2034" spans="1:25" s="38" customFormat="1" ht="15">
      <c r="A2034" s="38" t="s">
        <v>4187</v>
      </c>
      <c r="B2034" s="38" t="s">
        <v>4188</v>
      </c>
      <c r="C2034" s="38" t="s">
        <v>54</v>
      </c>
      <c r="D2034" s="38" t="s">
        <v>40</v>
      </c>
      <c r="E2034" s="38">
        <v>32</v>
      </c>
      <c r="F2034" s="38">
        <v>1.4</v>
      </c>
      <c r="G2034" s="38">
        <v>1</v>
      </c>
      <c r="H2034" s="38">
        <v>1</v>
      </c>
      <c r="I2034" s="38">
        <v>1</v>
      </c>
      <c r="J2034" s="38">
        <v>0.364046112508</v>
      </c>
      <c r="K2034" s="39">
        <f t="shared" si="32"/>
        <v>0.0001736775279084738</v>
      </c>
      <c r="L2034" s="38">
        <v>21</v>
      </c>
      <c r="M2034" s="38">
        <v>0</v>
      </c>
      <c r="N2034" s="38">
        <v>4</v>
      </c>
      <c r="O2034" s="38">
        <v>4</v>
      </c>
      <c r="P2034" s="38">
        <v>4</v>
      </c>
      <c r="Q2034" s="38">
        <v>4</v>
      </c>
      <c r="R2034" s="38">
        <v>2</v>
      </c>
      <c r="S2034" s="38">
        <v>3</v>
      </c>
      <c r="Y2034"/>
    </row>
    <row r="2035" spans="1:25" s="38" customFormat="1" ht="15">
      <c r="A2035" s="38" t="s">
        <v>4189</v>
      </c>
      <c r="B2035" s="38" t="s">
        <v>4190</v>
      </c>
      <c r="C2035" s="38" t="s">
        <v>49</v>
      </c>
      <c r="D2035" s="38" t="s">
        <v>34</v>
      </c>
      <c r="E2035" s="38">
        <v>27</v>
      </c>
      <c r="F2035" s="38">
        <v>12.2</v>
      </c>
      <c r="G2035" s="38">
        <v>1</v>
      </c>
      <c r="H2035" s="38">
        <v>1</v>
      </c>
      <c r="I2035" s="38">
        <v>1</v>
      </c>
      <c r="J2035" s="38">
        <v>0.359410566671</v>
      </c>
      <c r="K2035" s="39">
        <f t="shared" si="32"/>
        <v>0.00017146602196509177</v>
      </c>
      <c r="L2035" s="38">
        <v>3</v>
      </c>
      <c r="M2035" s="38">
        <v>3</v>
      </c>
      <c r="N2035" s="38">
        <v>0</v>
      </c>
      <c r="O2035" s="38">
        <v>0</v>
      </c>
      <c r="P2035" s="38">
        <v>0</v>
      </c>
      <c r="Q2035" s="38">
        <v>0</v>
      </c>
      <c r="R2035" s="38">
        <v>0</v>
      </c>
      <c r="S2035" s="38">
        <v>0</v>
      </c>
      <c r="Y2035"/>
    </row>
    <row r="2036" spans="1:25" s="38" customFormat="1" ht="15">
      <c r="A2036" s="38" t="s">
        <v>4191</v>
      </c>
      <c r="B2036" s="38" t="s">
        <v>4192</v>
      </c>
      <c r="C2036" s="38" t="s">
        <v>74</v>
      </c>
      <c r="D2036" s="38" t="s">
        <v>39</v>
      </c>
      <c r="E2036" s="38">
        <v>47</v>
      </c>
      <c r="F2036" s="38">
        <v>6.1</v>
      </c>
      <c r="G2036" s="38">
        <v>1</v>
      </c>
      <c r="H2036" s="38">
        <v>1</v>
      </c>
      <c r="I2036" s="38">
        <v>1</v>
      </c>
      <c r="J2036" s="38">
        <v>0.357935428449</v>
      </c>
      <c r="K2036" s="39">
        <f t="shared" si="32"/>
        <v>0.00017076226947078477</v>
      </c>
      <c r="L2036" s="38">
        <v>5</v>
      </c>
      <c r="M2036" s="38">
        <v>0</v>
      </c>
      <c r="N2036" s="38">
        <v>0</v>
      </c>
      <c r="O2036" s="38">
        <v>0</v>
      </c>
      <c r="P2036" s="38">
        <v>1</v>
      </c>
      <c r="Q2036" s="38">
        <v>2</v>
      </c>
      <c r="R2036" s="38">
        <v>2</v>
      </c>
      <c r="S2036" s="38">
        <v>0</v>
      </c>
      <c r="Y2036"/>
    </row>
    <row r="2037" spans="1:25" s="38" customFormat="1" ht="15">
      <c r="A2037" s="38" t="s">
        <v>4193</v>
      </c>
      <c r="B2037" s="38" t="s">
        <v>4194</v>
      </c>
      <c r="C2037" s="38" t="s">
        <v>94</v>
      </c>
      <c r="D2037" s="38" t="s">
        <v>36</v>
      </c>
      <c r="E2037" s="38">
        <v>45</v>
      </c>
      <c r="F2037" s="38">
        <v>23.7</v>
      </c>
      <c r="G2037" s="38">
        <v>1</v>
      </c>
      <c r="H2037" s="38">
        <v>1</v>
      </c>
      <c r="I2037" s="38">
        <v>1</v>
      </c>
      <c r="J2037" s="38">
        <v>0.3343922421</v>
      </c>
      <c r="K2037" s="39">
        <f t="shared" si="32"/>
        <v>0.0001595303890476887</v>
      </c>
      <c r="L2037" s="38">
        <v>4</v>
      </c>
      <c r="M2037" s="38">
        <v>0</v>
      </c>
      <c r="N2037" s="38">
        <v>2</v>
      </c>
      <c r="O2037" s="38">
        <v>1</v>
      </c>
      <c r="P2037" s="38">
        <v>1</v>
      </c>
      <c r="Q2037" s="38">
        <v>0</v>
      </c>
      <c r="R2037" s="38">
        <v>0</v>
      </c>
      <c r="S2037" s="38">
        <v>0</v>
      </c>
      <c r="Y2037"/>
    </row>
    <row r="2038" spans="1:25" s="38" customFormat="1" ht="15">
      <c r="A2038" s="38" t="s">
        <v>4195</v>
      </c>
      <c r="B2038" s="38" t="s">
        <v>4196</v>
      </c>
      <c r="C2038" s="38" t="s">
        <v>49</v>
      </c>
      <c r="D2038" s="38" t="s">
        <v>34</v>
      </c>
      <c r="E2038" s="38">
        <v>65</v>
      </c>
      <c r="F2038" s="38">
        <v>12.8</v>
      </c>
      <c r="G2038" s="38">
        <v>1</v>
      </c>
      <c r="H2038" s="38">
        <v>1</v>
      </c>
      <c r="I2038" s="38">
        <v>1</v>
      </c>
      <c r="J2038" s="38">
        <v>0.324394463668</v>
      </c>
      <c r="K2038" s="39">
        <f t="shared" si="32"/>
        <v>0.00015476069261916752</v>
      </c>
      <c r="L2038" s="38">
        <v>3</v>
      </c>
      <c r="M2038" s="38">
        <v>3</v>
      </c>
      <c r="N2038" s="38">
        <v>0</v>
      </c>
      <c r="O2038" s="38">
        <v>0</v>
      </c>
      <c r="P2038" s="38">
        <v>0</v>
      </c>
      <c r="Q2038" s="38">
        <v>0</v>
      </c>
      <c r="R2038" s="38">
        <v>0</v>
      </c>
      <c r="S2038" s="38">
        <v>0</v>
      </c>
      <c r="Y2038"/>
    </row>
    <row r="2039" spans="1:25" s="38" customFormat="1" ht="15">
      <c r="A2039" s="38" t="s">
        <v>4197</v>
      </c>
      <c r="B2039" s="38" t="s">
        <v>4198</v>
      </c>
      <c r="C2039" s="38" t="s">
        <v>49</v>
      </c>
      <c r="D2039" s="38" t="s">
        <v>34</v>
      </c>
      <c r="E2039" s="38">
        <v>67</v>
      </c>
      <c r="F2039" s="38">
        <v>12.8</v>
      </c>
      <c r="G2039" s="38">
        <v>1</v>
      </c>
      <c r="H2039" s="38">
        <v>1</v>
      </c>
      <c r="I2039" s="38">
        <v>1</v>
      </c>
      <c r="J2039" s="38">
        <v>0.30171980287600003</v>
      </c>
      <c r="K2039" s="39">
        <f t="shared" si="32"/>
        <v>0.00014394316457199956</v>
      </c>
      <c r="L2039" s="38">
        <v>3</v>
      </c>
      <c r="M2039" s="38">
        <v>3</v>
      </c>
      <c r="N2039" s="38">
        <v>0</v>
      </c>
      <c r="O2039" s="38">
        <v>0</v>
      </c>
      <c r="P2039" s="38">
        <v>0</v>
      </c>
      <c r="Q2039" s="38">
        <v>0</v>
      </c>
      <c r="R2039" s="38">
        <v>0</v>
      </c>
      <c r="S2039" s="38">
        <v>0</v>
      </c>
      <c r="Y2039"/>
    </row>
    <row r="2040" spans="1:25" s="38" customFormat="1" ht="15">
      <c r="A2040" s="38" t="s">
        <v>4199</v>
      </c>
      <c r="B2040" s="38" t="s">
        <v>4200</v>
      </c>
      <c r="C2040" s="38" t="s">
        <v>49</v>
      </c>
      <c r="D2040" s="38" t="s">
        <v>34</v>
      </c>
      <c r="E2040" s="38">
        <v>42</v>
      </c>
      <c r="F2040" s="38">
        <v>12.6</v>
      </c>
      <c r="G2040" s="38">
        <v>1</v>
      </c>
      <c r="H2040" s="38">
        <v>1</v>
      </c>
      <c r="I2040" s="38">
        <v>1</v>
      </c>
      <c r="J2040" s="38">
        <v>0.292568753657</v>
      </c>
      <c r="K2040" s="39">
        <f t="shared" si="32"/>
        <v>0.0001395774220148949</v>
      </c>
      <c r="L2040" s="38">
        <v>3</v>
      </c>
      <c r="M2040" s="38">
        <v>3</v>
      </c>
      <c r="N2040" s="38">
        <v>0</v>
      </c>
      <c r="O2040" s="38">
        <v>0</v>
      </c>
      <c r="P2040" s="38">
        <v>0</v>
      </c>
      <c r="Q2040" s="38">
        <v>0</v>
      </c>
      <c r="R2040" s="38">
        <v>0</v>
      </c>
      <c r="S2040" s="38">
        <v>0</v>
      </c>
      <c r="Y2040"/>
    </row>
    <row r="2041" spans="1:25" s="38" customFormat="1" ht="15">
      <c r="A2041" s="38" t="s">
        <v>4201</v>
      </c>
      <c r="B2041" s="38" t="s">
        <v>4202</v>
      </c>
      <c r="C2041" s="38" t="s">
        <v>86</v>
      </c>
      <c r="D2041" s="38" t="s">
        <v>37</v>
      </c>
      <c r="E2041" s="38">
        <v>27</v>
      </c>
      <c r="F2041" s="38">
        <v>0.7</v>
      </c>
      <c r="G2041" s="38">
        <v>1</v>
      </c>
      <c r="H2041" s="38">
        <v>1</v>
      </c>
      <c r="I2041" s="38">
        <v>1</v>
      </c>
      <c r="J2041" s="38">
        <v>0.281433174178</v>
      </c>
      <c r="K2041" s="39">
        <f t="shared" si="32"/>
        <v>0.00013426490843682846</v>
      </c>
      <c r="L2041" s="38">
        <v>29</v>
      </c>
      <c r="M2041" s="38">
        <v>2</v>
      </c>
      <c r="N2041" s="38">
        <v>5</v>
      </c>
      <c r="O2041" s="38">
        <v>6</v>
      </c>
      <c r="P2041" s="38">
        <v>3</v>
      </c>
      <c r="Q2041" s="38">
        <v>5</v>
      </c>
      <c r="R2041" s="38">
        <v>3</v>
      </c>
      <c r="S2041" s="38">
        <v>5</v>
      </c>
      <c r="Y2041"/>
    </row>
    <row r="2042" spans="1:25" s="38" customFormat="1" ht="15">
      <c r="A2042" s="38" t="s">
        <v>4203</v>
      </c>
      <c r="B2042" s="38" t="s">
        <v>4204</v>
      </c>
      <c r="C2042" s="38" t="s">
        <v>49</v>
      </c>
      <c r="D2042" s="38" t="s">
        <v>34</v>
      </c>
      <c r="E2042" s="38">
        <v>44</v>
      </c>
      <c r="F2042" s="38">
        <v>11.4</v>
      </c>
      <c r="G2042" s="38">
        <v>1</v>
      </c>
      <c r="H2042" s="38">
        <v>1</v>
      </c>
      <c r="I2042" s="38">
        <v>1</v>
      </c>
      <c r="J2042" s="38">
        <v>0.28129395218000003</v>
      </c>
      <c r="K2042" s="39">
        <f t="shared" si="32"/>
        <v>0.00013419848901463895</v>
      </c>
      <c r="L2042" s="38">
        <v>2</v>
      </c>
      <c r="M2042" s="38">
        <v>2</v>
      </c>
      <c r="N2042" s="38">
        <v>0</v>
      </c>
      <c r="O2042" s="38">
        <v>0</v>
      </c>
      <c r="P2042" s="38">
        <v>0</v>
      </c>
      <c r="Q2042" s="38">
        <v>0</v>
      </c>
      <c r="R2042" s="38">
        <v>0</v>
      </c>
      <c r="S2042" s="38">
        <v>0</v>
      </c>
      <c r="Y2042"/>
    </row>
    <row r="2043" spans="1:25" s="38" customFormat="1" ht="15">
      <c r="A2043" s="38" t="s">
        <v>4205</v>
      </c>
      <c r="B2043" s="38" t="s">
        <v>4206</v>
      </c>
      <c r="C2043" s="38" t="s">
        <v>49</v>
      </c>
      <c r="D2043" s="38" t="s">
        <v>34</v>
      </c>
      <c r="E2043" s="38">
        <v>71</v>
      </c>
      <c r="F2043" s="38">
        <v>4.2</v>
      </c>
      <c r="G2043" s="38">
        <v>1</v>
      </c>
      <c r="H2043" s="38">
        <v>1</v>
      </c>
      <c r="I2043" s="38">
        <v>1</v>
      </c>
      <c r="J2043" s="38">
        <v>0.25075225677</v>
      </c>
      <c r="K2043" s="39">
        <f t="shared" si="32"/>
        <v>0.00011962779048307362</v>
      </c>
      <c r="L2043" s="38">
        <v>6</v>
      </c>
      <c r="M2043" s="38">
        <v>6</v>
      </c>
      <c r="N2043" s="38">
        <v>0</v>
      </c>
      <c r="O2043" s="38">
        <v>0</v>
      </c>
      <c r="P2043" s="38">
        <v>0</v>
      </c>
      <c r="Q2043" s="38">
        <v>0</v>
      </c>
      <c r="R2043" s="38">
        <v>0</v>
      </c>
      <c r="S2043" s="38">
        <v>0</v>
      </c>
      <c r="Y2043"/>
    </row>
    <row r="2044" spans="1:25" s="38" customFormat="1" ht="15">
      <c r="A2044" s="38" t="s">
        <v>4207</v>
      </c>
      <c r="B2044" s="38" t="s">
        <v>4208</v>
      </c>
      <c r="C2044" s="38" t="s">
        <v>86</v>
      </c>
      <c r="D2044" s="38" t="s">
        <v>37</v>
      </c>
      <c r="E2044" s="38">
        <v>26</v>
      </c>
      <c r="F2044" s="38">
        <v>6.6</v>
      </c>
      <c r="G2044" s="38">
        <v>1</v>
      </c>
      <c r="H2044" s="38">
        <v>1</v>
      </c>
      <c r="I2044" s="38">
        <v>1</v>
      </c>
      <c r="J2044" s="38">
        <v>0.24665778698600002</v>
      </c>
      <c r="K2044" s="39">
        <f t="shared" si="32"/>
        <v>0.0001176744187377142</v>
      </c>
      <c r="L2044" s="38">
        <v>5</v>
      </c>
      <c r="M2044" s="38">
        <v>0</v>
      </c>
      <c r="N2044" s="38">
        <v>1</v>
      </c>
      <c r="O2044" s="38">
        <v>1</v>
      </c>
      <c r="P2044" s="38">
        <v>2</v>
      </c>
      <c r="Q2044" s="38">
        <v>1</v>
      </c>
      <c r="R2044" s="38">
        <v>0</v>
      </c>
      <c r="S2044" s="38">
        <v>0</v>
      </c>
      <c r="Y2044"/>
    </row>
    <row r="2045" spans="1:25" s="38" customFormat="1" ht="15">
      <c r="A2045" s="38" t="s">
        <v>4209</v>
      </c>
      <c r="B2045" s="38" t="s">
        <v>4210</v>
      </c>
      <c r="C2045" s="38" t="s">
        <v>49</v>
      </c>
      <c r="D2045" s="38" t="s">
        <v>34</v>
      </c>
      <c r="E2045" s="38">
        <v>57</v>
      </c>
      <c r="F2045" s="38">
        <v>6.5</v>
      </c>
      <c r="G2045" s="38">
        <v>1</v>
      </c>
      <c r="H2045" s="38">
        <v>1</v>
      </c>
      <c r="I2045" s="38">
        <v>1</v>
      </c>
      <c r="J2045" s="38">
        <v>0.2</v>
      </c>
      <c r="K2045" s="39">
        <f t="shared" si="32"/>
        <v>9.541512568941782E-05</v>
      </c>
      <c r="L2045" s="38">
        <v>5</v>
      </c>
      <c r="M2045" s="38">
        <v>3</v>
      </c>
      <c r="N2045" s="38">
        <v>0</v>
      </c>
      <c r="O2045" s="38">
        <v>2</v>
      </c>
      <c r="P2045" s="38">
        <v>0</v>
      </c>
      <c r="Q2045" s="38">
        <v>0</v>
      </c>
      <c r="R2045" s="38">
        <v>0</v>
      </c>
      <c r="S2045" s="38">
        <v>0</v>
      </c>
      <c r="Y2045"/>
    </row>
    <row r="2046" spans="1:25" s="38" customFormat="1" ht="15">
      <c r="A2046" s="38" t="s">
        <v>4211</v>
      </c>
      <c r="B2046" s="38" t="s">
        <v>4212</v>
      </c>
      <c r="C2046" s="38" t="s">
        <v>49</v>
      </c>
      <c r="D2046" s="38" t="s">
        <v>34</v>
      </c>
      <c r="E2046" s="38">
        <v>63</v>
      </c>
      <c r="F2046" s="38">
        <v>7.3</v>
      </c>
      <c r="G2046" s="38">
        <v>1</v>
      </c>
      <c r="H2046" s="38">
        <v>1</v>
      </c>
      <c r="I2046" s="38">
        <v>1</v>
      </c>
      <c r="J2046" s="38">
        <v>0.199680511182</v>
      </c>
      <c r="K2046" s="39">
        <f t="shared" si="32"/>
        <v>9.526270536078865E-05</v>
      </c>
      <c r="L2046" s="38">
        <v>4</v>
      </c>
      <c r="M2046" s="38">
        <v>4</v>
      </c>
      <c r="N2046" s="38">
        <v>0</v>
      </c>
      <c r="O2046" s="38">
        <v>0</v>
      </c>
      <c r="P2046" s="38">
        <v>0</v>
      </c>
      <c r="Q2046" s="38">
        <v>0</v>
      </c>
      <c r="R2046" s="38">
        <v>0</v>
      </c>
      <c r="S2046" s="38">
        <v>0</v>
      </c>
      <c r="Y2046"/>
    </row>
    <row r="2047" spans="1:25" s="38" customFormat="1" ht="15">
      <c r="A2047" s="38" t="s">
        <v>4213</v>
      </c>
      <c r="B2047" s="38" t="s">
        <v>4214</v>
      </c>
      <c r="C2047" s="38" t="s">
        <v>58</v>
      </c>
      <c r="D2047" s="38" t="s">
        <v>38</v>
      </c>
      <c r="E2047" s="38">
        <v>61</v>
      </c>
      <c r="F2047" s="38">
        <v>8.1</v>
      </c>
      <c r="G2047" s="38">
        <v>1</v>
      </c>
      <c r="H2047" s="38">
        <v>1</v>
      </c>
      <c r="I2047" s="38">
        <v>1</v>
      </c>
      <c r="J2047" s="38">
        <v>0.187476565429</v>
      </c>
      <c r="K2047" s="39">
        <f t="shared" si="32"/>
        <v>8.9440500271142E-05</v>
      </c>
      <c r="L2047" s="38">
        <v>3</v>
      </c>
      <c r="M2047" s="38">
        <v>0</v>
      </c>
      <c r="N2047" s="38">
        <v>0</v>
      </c>
      <c r="O2047" s="38">
        <v>1</v>
      </c>
      <c r="P2047" s="38">
        <v>1</v>
      </c>
      <c r="Q2047" s="38">
        <v>1</v>
      </c>
      <c r="R2047" s="38">
        <v>0</v>
      </c>
      <c r="S2047" s="38">
        <v>0</v>
      </c>
      <c r="Y2047"/>
    </row>
    <row r="2048" spans="1:25" s="38" customFormat="1" ht="15">
      <c r="A2048" s="38" t="s">
        <v>4215</v>
      </c>
      <c r="B2048" s="38" t="s">
        <v>4216</v>
      </c>
      <c r="C2048" s="38" t="s">
        <v>86</v>
      </c>
      <c r="D2048" s="38" t="s">
        <v>37</v>
      </c>
      <c r="E2048" s="38">
        <v>29</v>
      </c>
      <c r="F2048" s="38">
        <v>6.6</v>
      </c>
      <c r="G2048" s="38">
        <v>1</v>
      </c>
      <c r="H2048" s="38">
        <v>1</v>
      </c>
      <c r="I2048" s="38">
        <v>1</v>
      </c>
      <c r="J2048" s="38">
        <v>0.180261379</v>
      </c>
      <c r="K2048" s="39">
        <f t="shared" si="32"/>
        <v>8.599831067116391E-05</v>
      </c>
      <c r="L2048" s="38">
        <v>2</v>
      </c>
      <c r="M2048" s="38">
        <v>0</v>
      </c>
      <c r="N2048" s="38">
        <v>0</v>
      </c>
      <c r="O2048" s="38">
        <v>1</v>
      </c>
      <c r="P2048" s="38">
        <v>1</v>
      </c>
      <c r="Q2048" s="38">
        <v>0</v>
      </c>
      <c r="R2048" s="38">
        <v>0</v>
      </c>
      <c r="S2048" s="38">
        <v>0</v>
      </c>
      <c r="Y2048"/>
    </row>
    <row r="2049" spans="1:25" s="38" customFormat="1" ht="15">
      <c r="A2049" s="38" t="s">
        <v>4217</v>
      </c>
      <c r="B2049" s="38" t="s">
        <v>4218</v>
      </c>
      <c r="C2049" s="38" t="s">
        <v>54</v>
      </c>
      <c r="D2049" s="38" t="s">
        <v>40</v>
      </c>
      <c r="E2049" s="38">
        <v>25</v>
      </c>
      <c r="F2049" s="38">
        <v>2.7</v>
      </c>
      <c r="G2049" s="38">
        <v>1</v>
      </c>
      <c r="H2049" s="38">
        <v>1</v>
      </c>
      <c r="I2049" s="38">
        <v>1</v>
      </c>
      <c r="J2049" s="38">
        <v>0.17695983011900002</v>
      </c>
      <c r="K2049" s="39">
        <f t="shared" si="32"/>
        <v>8.442322216391206E-05</v>
      </c>
      <c r="L2049" s="38">
        <v>5</v>
      </c>
      <c r="M2049" s="38">
        <v>0</v>
      </c>
      <c r="N2049" s="38">
        <v>0</v>
      </c>
      <c r="O2049" s="38">
        <v>1</v>
      </c>
      <c r="P2049" s="38">
        <v>1</v>
      </c>
      <c r="Q2049" s="38">
        <v>2</v>
      </c>
      <c r="R2049" s="38">
        <v>0</v>
      </c>
      <c r="S2049" s="38">
        <v>1</v>
      </c>
      <c r="Y2049"/>
    </row>
    <row r="2050" spans="1:25" s="38" customFormat="1" ht="15">
      <c r="A2050" s="38" t="s">
        <v>4219</v>
      </c>
      <c r="B2050" s="38" t="s">
        <v>4220</v>
      </c>
      <c r="C2050" s="38" t="s">
        <v>89</v>
      </c>
      <c r="D2050" s="38" t="s">
        <v>35</v>
      </c>
      <c r="E2050" s="38">
        <v>23</v>
      </c>
      <c r="F2050" s="38">
        <v>19.3</v>
      </c>
      <c r="G2050" s="38">
        <v>1</v>
      </c>
      <c r="H2050" s="38">
        <v>1</v>
      </c>
      <c r="I2050" s="38">
        <v>1</v>
      </c>
      <c r="J2050" s="38">
        <v>0.16325197943</v>
      </c>
      <c r="K2050" s="39">
        <f t="shared" si="32"/>
        <v>7.788354068179851E-05</v>
      </c>
      <c r="L2050" s="38">
        <v>2</v>
      </c>
      <c r="M2050" s="38">
        <v>0</v>
      </c>
      <c r="N2050" s="38">
        <v>1</v>
      </c>
      <c r="O2050" s="38">
        <v>1</v>
      </c>
      <c r="P2050" s="38">
        <v>0</v>
      </c>
      <c r="Q2050" s="38">
        <v>0</v>
      </c>
      <c r="R2050" s="38">
        <v>0</v>
      </c>
      <c r="S2050" s="38">
        <v>0</v>
      </c>
      <c r="Y2050"/>
    </row>
    <row r="2051" spans="1:25" s="38" customFormat="1" ht="15">
      <c r="A2051" s="38" t="s">
        <v>4221</v>
      </c>
      <c r="B2051" s="38" t="s">
        <v>4222</v>
      </c>
      <c r="C2051" s="38" t="s">
        <v>94</v>
      </c>
      <c r="D2051" s="38" t="s">
        <v>36</v>
      </c>
      <c r="E2051" s="38">
        <v>38</v>
      </c>
      <c r="F2051" s="38">
        <v>1.5</v>
      </c>
      <c r="G2051" s="38">
        <v>1</v>
      </c>
      <c r="H2051" s="38">
        <v>1</v>
      </c>
      <c r="I2051" s="38">
        <v>1</v>
      </c>
      <c r="J2051" s="38">
        <v>0.16024036054100002</v>
      </c>
      <c r="K2051" s="39">
        <f t="shared" si="32"/>
        <v>7.644677070768573E-05</v>
      </c>
      <c r="L2051" s="38">
        <v>8</v>
      </c>
      <c r="M2051" s="38">
        <v>0</v>
      </c>
      <c r="N2051" s="38">
        <v>1</v>
      </c>
      <c r="O2051" s="38">
        <v>1</v>
      </c>
      <c r="P2051" s="38">
        <v>1</v>
      </c>
      <c r="Q2051" s="38">
        <v>2</v>
      </c>
      <c r="R2051" s="38">
        <v>2</v>
      </c>
      <c r="S2051" s="38">
        <v>1</v>
      </c>
      <c r="Y2051"/>
    </row>
    <row r="2052" spans="1:25" s="38" customFormat="1" ht="15">
      <c r="A2052" s="38" t="s">
        <v>4223</v>
      </c>
      <c r="B2052" s="38" t="s">
        <v>4224</v>
      </c>
      <c r="C2052" s="38" t="s">
        <v>58</v>
      </c>
      <c r="D2052" s="38" t="s">
        <v>38</v>
      </c>
      <c r="E2052" s="38">
        <v>24</v>
      </c>
      <c r="F2052" s="38">
        <v>3.5</v>
      </c>
      <c r="G2052" s="38">
        <v>1</v>
      </c>
      <c r="H2052" s="38">
        <v>1</v>
      </c>
      <c r="I2052" s="38">
        <v>1</v>
      </c>
      <c r="J2052" s="38">
        <v>0.159632207394</v>
      </c>
      <c r="K2052" s="39">
        <f t="shared" si="32"/>
        <v>7.615663566288861E-05</v>
      </c>
      <c r="L2052" s="38">
        <v>5</v>
      </c>
      <c r="M2052" s="38">
        <v>0</v>
      </c>
      <c r="N2052" s="38">
        <v>1</v>
      </c>
      <c r="O2052" s="38">
        <v>0</v>
      </c>
      <c r="P2052" s="38">
        <v>1</v>
      </c>
      <c r="Q2052" s="38">
        <v>2</v>
      </c>
      <c r="R2052" s="38">
        <v>0</v>
      </c>
      <c r="S2052" s="38">
        <v>1</v>
      </c>
      <c r="Y2052"/>
    </row>
    <row r="2053" spans="1:25" s="38" customFormat="1" ht="15">
      <c r="A2053" s="38" t="s">
        <v>4225</v>
      </c>
      <c r="B2053" s="38" t="s">
        <v>4226</v>
      </c>
      <c r="C2053" s="38" t="s">
        <v>94</v>
      </c>
      <c r="D2053" s="38" t="s">
        <v>36</v>
      </c>
      <c r="E2053" s="38">
        <v>44</v>
      </c>
      <c r="F2053" s="38">
        <v>9.8</v>
      </c>
      <c r="G2053" s="38">
        <v>1</v>
      </c>
      <c r="H2053" s="38">
        <v>1</v>
      </c>
      <c r="I2053" s="38">
        <v>1</v>
      </c>
      <c r="J2053" s="38">
        <v>0.15190065697000002</v>
      </c>
      <c r="K2053" s="39">
        <f t="shared" si="32"/>
        <v>7.246810138548846E-05</v>
      </c>
      <c r="L2053" s="38">
        <v>4</v>
      </c>
      <c r="M2053" s="38">
        <v>0</v>
      </c>
      <c r="N2053" s="38">
        <v>0</v>
      </c>
      <c r="O2053" s="38">
        <v>2</v>
      </c>
      <c r="P2053" s="38">
        <v>1</v>
      </c>
      <c r="Q2053" s="38">
        <v>1</v>
      </c>
      <c r="R2053" s="38">
        <v>0</v>
      </c>
      <c r="S2053" s="38">
        <v>0</v>
      </c>
      <c r="Y2053" t="s">
        <v>3521</v>
      </c>
    </row>
    <row r="2054" spans="1:25" s="38" customFormat="1" ht="15">
      <c r="A2054" s="38" t="s">
        <v>4227</v>
      </c>
      <c r="B2054" s="38" t="s">
        <v>4228</v>
      </c>
      <c r="C2054" s="38" t="s">
        <v>74</v>
      </c>
      <c r="D2054" s="38" t="s">
        <v>39</v>
      </c>
      <c r="E2054" s="38">
        <v>31</v>
      </c>
      <c r="F2054" s="38">
        <v>1.5</v>
      </c>
      <c r="G2054" s="38">
        <v>1</v>
      </c>
      <c r="H2054" s="38">
        <v>1</v>
      </c>
      <c r="I2054" s="38">
        <v>1</v>
      </c>
      <c r="J2054" s="38">
        <v>0.14984079415600002</v>
      </c>
      <c r="K2054" s="39">
        <f t="shared" si="32"/>
        <v>7.148539103898462E-05</v>
      </c>
      <c r="L2054" s="38">
        <v>8</v>
      </c>
      <c r="M2054" s="38">
        <v>0</v>
      </c>
      <c r="N2054" s="38">
        <v>1</v>
      </c>
      <c r="O2054" s="38">
        <v>1</v>
      </c>
      <c r="P2054" s="38">
        <v>1</v>
      </c>
      <c r="Q2054" s="38">
        <v>2</v>
      </c>
      <c r="R2054" s="38">
        <v>2</v>
      </c>
      <c r="S2054" s="38">
        <v>1</v>
      </c>
      <c r="Y2054"/>
    </row>
    <row r="2055" spans="1:25" s="38" customFormat="1" ht="15">
      <c r="A2055" s="38" t="s">
        <v>4229</v>
      </c>
      <c r="B2055" s="38" t="s">
        <v>4230</v>
      </c>
      <c r="C2055" s="38" t="s">
        <v>49</v>
      </c>
      <c r="D2055" s="38" t="s">
        <v>34</v>
      </c>
      <c r="E2055" s="38">
        <v>35</v>
      </c>
      <c r="F2055" s="38">
        <v>8.1</v>
      </c>
      <c r="G2055" s="38">
        <v>1</v>
      </c>
      <c r="H2055" s="38">
        <v>1</v>
      </c>
      <c r="I2055" s="38">
        <v>1</v>
      </c>
      <c r="J2055" s="38">
        <v>0.148743120631</v>
      </c>
      <c r="K2055" s="39">
        <f t="shared" si="32"/>
        <v>7.096171775221552E-05</v>
      </c>
      <c r="L2055" s="38">
        <v>2</v>
      </c>
      <c r="M2055" s="38">
        <v>2</v>
      </c>
      <c r="N2055" s="38">
        <v>0</v>
      </c>
      <c r="O2055" s="38">
        <v>0</v>
      </c>
      <c r="P2055" s="38">
        <v>0</v>
      </c>
      <c r="Q2055" s="38">
        <v>0</v>
      </c>
      <c r="R2055" s="38">
        <v>0</v>
      </c>
      <c r="S2055" s="38">
        <v>0</v>
      </c>
      <c r="Y2055"/>
    </row>
    <row r="2056" spans="1:25" s="38" customFormat="1" ht="15">
      <c r="A2056" s="38" t="s">
        <v>4231</v>
      </c>
      <c r="B2056" s="38" t="s">
        <v>4232</v>
      </c>
      <c r="C2056" s="38" t="s">
        <v>54</v>
      </c>
      <c r="D2056" s="38" t="s">
        <v>40</v>
      </c>
      <c r="E2056" s="38">
        <v>29</v>
      </c>
      <c r="F2056" s="38">
        <v>1.6</v>
      </c>
      <c r="G2056" s="38">
        <v>1</v>
      </c>
      <c r="H2056" s="38">
        <v>1</v>
      </c>
      <c r="I2056" s="38">
        <v>1</v>
      </c>
      <c r="J2056" s="38">
        <v>0.14716703458400002</v>
      </c>
      <c r="K2056" s="39">
        <f t="shared" si="32"/>
        <v>7.02098055108563E-05</v>
      </c>
      <c r="L2056" s="38">
        <v>7</v>
      </c>
      <c r="M2056" s="38">
        <v>0</v>
      </c>
      <c r="N2056" s="38">
        <v>2</v>
      </c>
      <c r="O2056" s="38">
        <v>0</v>
      </c>
      <c r="P2056" s="38">
        <v>0</v>
      </c>
      <c r="Q2056" s="38">
        <v>2</v>
      </c>
      <c r="R2056" s="38">
        <v>0</v>
      </c>
      <c r="S2056" s="38">
        <v>3</v>
      </c>
      <c r="Y2056"/>
    </row>
    <row r="2057" spans="1:25" s="38" customFormat="1" ht="15">
      <c r="A2057" s="38" t="s">
        <v>4233</v>
      </c>
      <c r="B2057" s="38" t="s">
        <v>4234</v>
      </c>
      <c r="C2057" s="38" t="s">
        <v>58</v>
      </c>
      <c r="D2057" s="38" t="s">
        <v>38</v>
      </c>
      <c r="E2057" s="38">
        <v>47</v>
      </c>
      <c r="F2057" s="38">
        <v>6.1</v>
      </c>
      <c r="G2057" s="38">
        <v>1</v>
      </c>
      <c r="H2057" s="38">
        <v>1</v>
      </c>
      <c r="I2057" s="38">
        <v>1</v>
      </c>
      <c r="J2057" s="38">
        <v>0.14346173158300002</v>
      </c>
      <c r="K2057" s="39">
        <f t="shared" si="32"/>
        <v>6.844209575306735E-05</v>
      </c>
      <c r="L2057" s="38">
        <v>2</v>
      </c>
      <c r="M2057" s="38">
        <v>0</v>
      </c>
      <c r="N2057" s="38">
        <v>0</v>
      </c>
      <c r="O2057" s="38">
        <v>0</v>
      </c>
      <c r="P2057" s="38">
        <v>0</v>
      </c>
      <c r="Q2057" s="38">
        <v>2</v>
      </c>
      <c r="R2057" s="38">
        <v>0</v>
      </c>
      <c r="S2057" s="38">
        <v>0</v>
      </c>
      <c r="Y2057"/>
    </row>
    <row r="2058" spans="1:25" s="38" customFormat="1" ht="15">
      <c r="A2058" s="38" t="s">
        <v>4235</v>
      </c>
      <c r="B2058" s="38" t="s">
        <v>4236</v>
      </c>
      <c r="C2058" s="38" t="s">
        <v>49</v>
      </c>
      <c r="D2058" s="38" t="s">
        <v>34</v>
      </c>
      <c r="E2058" s="38">
        <v>33</v>
      </c>
      <c r="F2058" s="38">
        <v>2.2</v>
      </c>
      <c r="G2058" s="38">
        <v>1</v>
      </c>
      <c r="H2058" s="38">
        <v>1</v>
      </c>
      <c r="I2058" s="38">
        <v>1</v>
      </c>
      <c r="J2058" s="38">
        <v>0.137881587293</v>
      </c>
      <c r="K2058" s="39">
        <f t="shared" si="32"/>
        <v>6.577994490909016E-05</v>
      </c>
      <c r="L2058" s="38">
        <v>5</v>
      </c>
      <c r="M2058" s="38">
        <v>2</v>
      </c>
      <c r="N2058" s="38">
        <v>0</v>
      </c>
      <c r="O2058" s="38">
        <v>0</v>
      </c>
      <c r="P2058" s="38">
        <v>1</v>
      </c>
      <c r="Q2058" s="38">
        <v>0</v>
      </c>
      <c r="R2058" s="38">
        <v>0</v>
      </c>
      <c r="S2058" s="38">
        <v>2</v>
      </c>
      <c r="Y2058"/>
    </row>
    <row r="2059" spans="1:25" s="38" customFormat="1" ht="15">
      <c r="A2059" s="38" t="s">
        <v>4237</v>
      </c>
      <c r="B2059" s="38" t="s">
        <v>4238</v>
      </c>
      <c r="C2059" s="38" t="s">
        <v>49</v>
      </c>
      <c r="D2059" s="38" t="s">
        <v>34</v>
      </c>
      <c r="E2059" s="38">
        <v>23</v>
      </c>
      <c r="F2059" s="38">
        <v>14.9</v>
      </c>
      <c r="G2059" s="38">
        <v>1</v>
      </c>
      <c r="H2059" s="38">
        <v>1</v>
      </c>
      <c r="I2059" s="38">
        <v>1</v>
      </c>
      <c r="J2059" s="38">
        <v>0.133707714935</v>
      </c>
      <c r="K2059" s="39">
        <f t="shared" si="32"/>
        <v>6.378869213083937E-05</v>
      </c>
      <c r="L2059" s="38">
        <v>1</v>
      </c>
      <c r="M2059" s="38">
        <v>1</v>
      </c>
      <c r="N2059" s="38">
        <v>0</v>
      </c>
      <c r="O2059" s="38">
        <v>0</v>
      </c>
      <c r="P2059" s="38">
        <v>0</v>
      </c>
      <c r="Q2059" s="38">
        <v>0</v>
      </c>
      <c r="R2059" s="38">
        <v>0</v>
      </c>
      <c r="S2059" s="38">
        <v>0</v>
      </c>
      <c r="Y2059"/>
    </row>
    <row r="2060" spans="1:25" s="38" customFormat="1" ht="15">
      <c r="A2060" s="38" t="s">
        <v>4239</v>
      </c>
      <c r="B2060" s="38" t="s">
        <v>4240</v>
      </c>
      <c r="C2060" s="38" t="s">
        <v>74</v>
      </c>
      <c r="D2060" s="38" t="s">
        <v>39</v>
      </c>
      <c r="E2060" s="38">
        <v>27</v>
      </c>
      <c r="F2060" s="38">
        <v>2.9</v>
      </c>
      <c r="G2060" s="38">
        <v>1</v>
      </c>
      <c r="H2060" s="38">
        <v>1</v>
      </c>
      <c r="I2060" s="38">
        <v>1</v>
      </c>
      <c r="J2060" s="38">
        <v>0.132412332002</v>
      </c>
      <c r="K2060" s="39">
        <f t="shared" si="32"/>
        <v>6.317069650399877E-05</v>
      </c>
      <c r="L2060" s="38">
        <v>6</v>
      </c>
      <c r="M2060" s="38">
        <v>0</v>
      </c>
      <c r="N2060" s="38">
        <v>0</v>
      </c>
      <c r="O2060" s="38">
        <v>0</v>
      </c>
      <c r="P2060" s="38">
        <v>0</v>
      </c>
      <c r="Q2060" s="38">
        <v>1</v>
      </c>
      <c r="R2060" s="38">
        <v>4</v>
      </c>
      <c r="S2060" s="38">
        <v>1</v>
      </c>
      <c r="Y2060"/>
    </row>
    <row r="2061" spans="1:25" s="38" customFormat="1" ht="15">
      <c r="A2061" s="38" t="s">
        <v>4241</v>
      </c>
      <c r="B2061" s="38" t="s">
        <v>4242</v>
      </c>
      <c r="C2061" s="38" t="s">
        <v>49</v>
      </c>
      <c r="D2061" s="38" t="s">
        <v>34</v>
      </c>
      <c r="E2061" s="38">
        <v>24</v>
      </c>
      <c r="F2061" s="38">
        <v>15.3</v>
      </c>
      <c r="G2061" s="38">
        <v>1</v>
      </c>
      <c r="H2061" s="38">
        <v>1</v>
      </c>
      <c r="I2061" s="38">
        <v>1</v>
      </c>
      <c r="J2061" s="38">
        <v>0.126470216264</v>
      </c>
      <c r="K2061" s="39">
        <f t="shared" si="32"/>
        <v>6.033585790398708E-05</v>
      </c>
      <c r="L2061" s="38">
        <v>1</v>
      </c>
      <c r="M2061" s="38">
        <v>1</v>
      </c>
      <c r="N2061" s="38">
        <v>0</v>
      </c>
      <c r="O2061" s="38">
        <v>0</v>
      </c>
      <c r="P2061" s="38">
        <v>0</v>
      </c>
      <c r="Q2061" s="38">
        <v>0</v>
      </c>
      <c r="R2061" s="38">
        <v>0</v>
      </c>
      <c r="S2061" s="38">
        <v>0</v>
      </c>
      <c r="Y2061"/>
    </row>
    <row r="2062" spans="1:25" s="38" customFormat="1" ht="15">
      <c r="A2062" s="38" t="s">
        <v>4243</v>
      </c>
      <c r="B2062" s="38" t="s">
        <v>4244</v>
      </c>
      <c r="C2062" s="38" t="s">
        <v>49</v>
      </c>
      <c r="D2062" s="38" t="s">
        <v>34</v>
      </c>
      <c r="E2062" s="38">
        <v>63</v>
      </c>
      <c r="F2062" s="38">
        <v>8.5</v>
      </c>
      <c r="G2062" s="38">
        <v>1</v>
      </c>
      <c r="H2062" s="38">
        <v>1</v>
      </c>
      <c r="I2062" s="38">
        <v>1</v>
      </c>
      <c r="J2062" s="38">
        <v>0.124370374977</v>
      </c>
      <c r="K2062" s="39">
        <f aca="true" t="shared" si="33" ref="K2062:K2125">J2062/J$7</f>
        <v>5.93340748023524E-05</v>
      </c>
      <c r="L2062" s="38">
        <v>2</v>
      </c>
      <c r="M2062" s="38">
        <v>2</v>
      </c>
      <c r="N2062" s="38">
        <v>0</v>
      </c>
      <c r="O2062" s="38">
        <v>0</v>
      </c>
      <c r="P2062" s="38">
        <v>0</v>
      </c>
      <c r="Q2062" s="38">
        <v>0</v>
      </c>
      <c r="R2062" s="38">
        <v>0</v>
      </c>
      <c r="S2062" s="38">
        <v>0</v>
      </c>
      <c r="Y2062"/>
    </row>
    <row r="2063" spans="1:25" s="38" customFormat="1" ht="15">
      <c r="A2063" s="38" t="s">
        <v>4245</v>
      </c>
      <c r="B2063" s="38" t="s">
        <v>4246</v>
      </c>
      <c r="C2063" s="38" t="s">
        <v>49</v>
      </c>
      <c r="D2063" s="38" t="s">
        <v>34</v>
      </c>
      <c r="E2063" s="38">
        <v>60</v>
      </c>
      <c r="F2063" s="38">
        <v>6.2</v>
      </c>
      <c r="G2063" s="38">
        <v>1</v>
      </c>
      <c r="H2063" s="38">
        <v>1</v>
      </c>
      <c r="I2063" s="38">
        <v>1</v>
      </c>
      <c r="J2063" s="38">
        <v>0.122865216857</v>
      </c>
      <c r="K2063" s="39">
        <f t="shared" si="33"/>
        <v>5.8616000546341166E-05</v>
      </c>
      <c r="L2063" s="38">
        <v>2</v>
      </c>
      <c r="M2063" s="38">
        <v>2</v>
      </c>
      <c r="N2063" s="38">
        <v>0</v>
      </c>
      <c r="O2063" s="38">
        <v>0</v>
      </c>
      <c r="P2063" s="38">
        <v>0</v>
      </c>
      <c r="Q2063" s="38">
        <v>0</v>
      </c>
      <c r="R2063" s="38">
        <v>0</v>
      </c>
      <c r="S2063" s="38">
        <v>0</v>
      </c>
      <c r="Y2063"/>
    </row>
    <row r="2064" spans="1:25" s="38" customFormat="1" ht="15">
      <c r="A2064" s="38" t="s">
        <v>4247</v>
      </c>
      <c r="B2064" s="38" t="s">
        <v>4248</v>
      </c>
      <c r="C2064" s="38" t="s">
        <v>49</v>
      </c>
      <c r="D2064" s="38" t="s">
        <v>34</v>
      </c>
      <c r="E2064" s="38">
        <v>74</v>
      </c>
      <c r="F2064" s="38">
        <v>16.4</v>
      </c>
      <c r="G2064" s="38">
        <v>1</v>
      </c>
      <c r="H2064" s="38">
        <v>1</v>
      </c>
      <c r="I2064" s="38">
        <v>1</v>
      </c>
      <c r="J2064" s="38">
        <v>0.120192307692</v>
      </c>
      <c r="K2064" s="39">
        <f t="shared" si="33"/>
        <v>5.73408207266668E-05</v>
      </c>
      <c r="L2064" s="38">
        <v>1</v>
      </c>
      <c r="M2064" s="38">
        <v>1</v>
      </c>
      <c r="N2064" s="38">
        <v>0</v>
      </c>
      <c r="O2064" s="38">
        <v>0</v>
      </c>
      <c r="P2064" s="38">
        <v>0</v>
      </c>
      <c r="Q2064" s="38">
        <v>0</v>
      </c>
      <c r="R2064" s="38">
        <v>0</v>
      </c>
      <c r="S2064" s="38">
        <v>0</v>
      </c>
      <c r="Y2064"/>
    </row>
    <row r="2065" spans="1:25" s="38" customFormat="1" ht="15">
      <c r="A2065" s="38" t="s">
        <v>4249</v>
      </c>
      <c r="B2065" s="38" t="s">
        <v>4250</v>
      </c>
      <c r="C2065" s="38" t="s">
        <v>49</v>
      </c>
      <c r="D2065" s="38" t="s">
        <v>34</v>
      </c>
      <c r="E2065" s="38">
        <v>66</v>
      </c>
      <c r="F2065" s="38">
        <v>2.9</v>
      </c>
      <c r="G2065" s="38">
        <v>1</v>
      </c>
      <c r="H2065" s="38">
        <v>1</v>
      </c>
      <c r="I2065" s="38">
        <v>1</v>
      </c>
      <c r="J2065" s="38">
        <v>0.119413678837</v>
      </c>
      <c r="K2065" s="39">
        <f t="shared" si="33"/>
        <v>5.696935587634065E-05</v>
      </c>
      <c r="L2065" s="38">
        <v>4</v>
      </c>
      <c r="M2065" s="38">
        <v>4</v>
      </c>
      <c r="N2065" s="38">
        <v>0</v>
      </c>
      <c r="O2065" s="38">
        <v>0</v>
      </c>
      <c r="P2065" s="38">
        <v>0</v>
      </c>
      <c r="Q2065" s="38">
        <v>0</v>
      </c>
      <c r="R2065" s="38">
        <v>0</v>
      </c>
      <c r="S2065" s="38">
        <v>0</v>
      </c>
      <c r="Y2065"/>
    </row>
    <row r="2066" spans="1:25" s="38" customFormat="1" ht="15">
      <c r="A2066" s="38" t="s">
        <v>4251</v>
      </c>
      <c r="B2066" s="38" t="s">
        <v>4252</v>
      </c>
      <c r="C2066" s="38" t="s">
        <v>49</v>
      </c>
      <c r="D2066" s="38" t="s">
        <v>34</v>
      </c>
      <c r="E2066" s="38">
        <v>29</v>
      </c>
      <c r="F2066" s="38">
        <v>9.1</v>
      </c>
      <c r="G2066" s="38">
        <v>1</v>
      </c>
      <c r="H2066" s="38">
        <v>1</v>
      </c>
      <c r="I2066" s="38">
        <v>1</v>
      </c>
      <c r="J2066" s="38">
        <v>0.116767865483</v>
      </c>
      <c r="K2066" s="39">
        <f t="shared" si="33"/>
        <v>5.570710280772739E-05</v>
      </c>
      <c r="L2066" s="38">
        <v>1</v>
      </c>
      <c r="M2066" s="38">
        <v>1</v>
      </c>
      <c r="N2066" s="38">
        <v>0</v>
      </c>
      <c r="O2066" s="38">
        <v>0</v>
      </c>
      <c r="P2066" s="38">
        <v>0</v>
      </c>
      <c r="Q2066" s="38">
        <v>0</v>
      </c>
      <c r="R2066" s="38">
        <v>0</v>
      </c>
      <c r="S2066" s="38">
        <v>0</v>
      </c>
      <c r="Y2066"/>
    </row>
    <row r="2067" spans="1:25" s="38" customFormat="1" ht="15">
      <c r="A2067" s="38" t="s">
        <v>4253</v>
      </c>
      <c r="B2067" s="38" t="s">
        <v>4254</v>
      </c>
      <c r="C2067" s="38" t="s">
        <v>94</v>
      </c>
      <c r="D2067" s="38" t="s">
        <v>36</v>
      </c>
      <c r="E2067" s="38">
        <v>27</v>
      </c>
      <c r="F2067" s="38">
        <v>1.3</v>
      </c>
      <c r="G2067" s="38">
        <v>1</v>
      </c>
      <c r="H2067" s="38">
        <v>1</v>
      </c>
      <c r="I2067" s="38">
        <v>1</v>
      </c>
      <c r="J2067" s="38">
        <v>0.115355459609</v>
      </c>
      <c r="K2067" s="39">
        <f t="shared" si="33"/>
        <v>5.503327838776648E-05</v>
      </c>
      <c r="L2067" s="38">
        <v>7</v>
      </c>
      <c r="M2067" s="38">
        <v>1</v>
      </c>
      <c r="N2067" s="38">
        <v>1</v>
      </c>
      <c r="O2067" s="38">
        <v>1</v>
      </c>
      <c r="P2067" s="38">
        <v>0</v>
      </c>
      <c r="Q2067" s="38">
        <v>1</v>
      </c>
      <c r="R2067" s="38">
        <v>2</v>
      </c>
      <c r="S2067" s="38">
        <v>1</v>
      </c>
      <c r="Y2067"/>
    </row>
    <row r="2068" spans="1:25" s="38" customFormat="1" ht="15">
      <c r="A2068" s="38" t="s">
        <v>4255</v>
      </c>
      <c r="B2068" s="38" t="s">
        <v>4256</v>
      </c>
      <c r="C2068" s="38" t="s">
        <v>49</v>
      </c>
      <c r="D2068" s="38" t="s">
        <v>34</v>
      </c>
      <c r="E2068" s="38">
        <v>53</v>
      </c>
      <c r="F2068" s="38">
        <v>14.3</v>
      </c>
      <c r="G2068" s="38">
        <v>1</v>
      </c>
      <c r="H2068" s="38">
        <v>1</v>
      </c>
      <c r="I2068" s="38">
        <v>1</v>
      </c>
      <c r="J2068" s="38">
        <v>0.114639458902</v>
      </c>
      <c r="K2068" s="39">
        <f t="shared" si="33"/>
        <v>5.46916919005059E-05</v>
      </c>
      <c r="L2068" s="38">
        <v>1</v>
      </c>
      <c r="M2068" s="38">
        <v>1</v>
      </c>
      <c r="N2068" s="38">
        <v>0</v>
      </c>
      <c r="O2068" s="38">
        <v>0</v>
      </c>
      <c r="P2068" s="38">
        <v>0</v>
      </c>
      <c r="Q2068" s="38">
        <v>0</v>
      </c>
      <c r="R2068" s="38">
        <v>0</v>
      </c>
      <c r="S2068" s="38">
        <v>0</v>
      </c>
      <c r="Y2068"/>
    </row>
    <row r="2069" spans="1:25" s="38" customFormat="1" ht="15">
      <c r="A2069" s="38" t="s">
        <v>4257</v>
      </c>
      <c r="B2069" s="38" t="s">
        <v>4258</v>
      </c>
      <c r="C2069" s="38" t="s">
        <v>89</v>
      </c>
      <c r="D2069" s="38" t="s">
        <v>35</v>
      </c>
      <c r="E2069" s="38">
        <v>56</v>
      </c>
      <c r="F2069" s="38">
        <v>10.1</v>
      </c>
      <c r="G2069" s="38">
        <v>1</v>
      </c>
      <c r="H2069" s="38">
        <v>1</v>
      </c>
      <c r="I2069" s="38">
        <v>1</v>
      </c>
      <c r="J2069" s="38">
        <v>0.112990094535</v>
      </c>
      <c r="K2069" s="39">
        <f t="shared" si="33"/>
        <v>5.390482035858114E-05</v>
      </c>
      <c r="L2069" s="38">
        <v>3</v>
      </c>
      <c r="M2069" s="38">
        <v>0</v>
      </c>
      <c r="N2069" s="38">
        <v>2</v>
      </c>
      <c r="O2069" s="38">
        <v>1</v>
      </c>
      <c r="P2069" s="38">
        <v>0</v>
      </c>
      <c r="Q2069" s="38">
        <v>0</v>
      </c>
      <c r="R2069" s="38">
        <v>0</v>
      </c>
      <c r="S2069" s="38">
        <v>0</v>
      </c>
      <c r="Y2069" t="s">
        <v>79</v>
      </c>
    </row>
    <row r="2070" spans="1:25" s="38" customFormat="1" ht="15">
      <c r="A2070" s="38" t="s">
        <v>4259</v>
      </c>
      <c r="B2070" s="38" t="s">
        <v>4260</v>
      </c>
      <c r="C2070" s="38" t="s">
        <v>86</v>
      </c>
      <c r="D2070" s="38" t="s">
        <v>37</v>
      </c>
      <c r="E2070" s="38">
        <v>75</v>
      </c>
      <c r="F2070" s="38">
        <v>10</v>
      </c>
      <c r="G2070" s="38">
        <v>1</v>
      </c>
      <c r="H2070" s="38">
        <v>1</v>
      </c>
      <c r="I2070" s="38">
        <v>1</v>
      </c>
      <c r="J2070" s="38">
        <v>0.11211390772999999</v>
      </c>
      <c r="K2070" s="39">
        <f t="shared" si="33"/>
        <v>5.3486812987948706E-05</v>
      </c>
      <c r="L2070" s="38">
        <v>2</v>
      </c>
      <c r="M2070" s="38">
        <v>0</v>
      </c>
      <c r="N2070" s="38">
        <v>0</v>
      </c>
      <c r="O2070" s="38">
        <v>0</v>
      </c>
      <c r="P2070" s="38">
        <v>1</v>
      </c>
      <c r="Q2070" s="38">
        <v>1</v>
      </c>
      <c r="R2070" s="38">
        <v>0</v>
      </c>
      <c r="S2070" s="38">
        <v>0</v>
      </c>
      <c r="Y2070"/>
    </row>
    <row r="2071" spans="1:25" s="38" customFormat="1" ht="15">
      <c r="A2071" s="38" t="s">
        <v>4261</v>
      </c>
      <c r="B2071" s="38" t="s">
        <v>4262</v>
      </c>
      <c r="C2071" s="38" t="s">
        <v>49</v>
      </c>
      <c r="D2071" s="38" t="s">
        <v>34</v>
      </c>
      <c r="E2071" s="38">
        <v>106</v>
      </c>
      <c r="F2071" s="38">
        <v>18.8</v>
      </c>
      <c r="G2071" s="38">
        <v>1</v>
      </c>
      <c r="H2071" s="38">
        <v>1</v>
      </c>
      <c r="I2071" s="38">
        <v>1</v>
      </c>
      <c r="J2071" s="38">
        <v>0.111470293167</v>
      </c>
      <c r="K2071" s="39">
        <f t="shared" si="33"/>
        <v>5.3179760165827786E-05</v>
      </c>
      <c r="L2071" s="38">
        <v>1</v>
      </c>
      <c r="M2071" s="38">
        <v>1</v>
      </c>
      <c r="N2071" s="38">
        <v>0</v>
      </c>
      <c r="O2071" s="38">
        <v>0</v>
      </c>
      <c r="P2071" s="38">
        <v>0</v>
      </c>
      <c r="Q2071" s="38">
        <v>0</v>
      </c>
      <c r="R2071" s="38">
        <v>0</v>
      </c>
      <c r="S2071" s="38">
        <v>0</v>
      </c>
      <c r="Y2071"/>
    </row>
    <row r="2072" spans="1:25" s="38" customFormat="1" ht="15">
      <c r="A2072" s="38" t="s">
        <v>4263</v>
      </c>
      <c r="B2072" s="38" t="s">
        <v>4264</v>
      </c>
      <c r="C2072" s="38" t="s">
        <v>49</v>
      </c>
      <c r="D2072" s="38" t="s">
        <v>34</v>
      </c>
      <c r="E2072" s="38">
        <v>39</v>
      </c>
      <c r="F2072" s="38">
        <v>15.4</v>
      </c>
      <c r="G2072" s="38">
        <v>1</v>
      </c>
      <c r="H2072" s="38">
        <v>1</v>
      </c>
      <c r="I2072" s="38">
        <v>1</v>
      </c>
      <c r="J2072" s="38">
        <v>0.111420612813</v>
      </c>
      <c r="K2072" s="39">
        <f t="shared" si="33"/>
        <v>5.315605887972177E-05</v>
      </c>
      <c r="L2072" s="38">
        <v>1</v>
      </c>
      <c r="M2072" s="38">
        <v>1</v>
      </c>
      <c r="N2072" s="38">
        <v>0</v>
      </c>
      <c r="O2072" s="38">
        <v>0</v>
      </c>
      <c r="P2072" s="38">
        <v>0</v>
      </c>
      <c r="Q2072" s="38">
        <v>0</v>
      </c>
      <c r="R2072" s="38">
        <v>0</v>
      </c>
      <c r="S2072" s="38">
        <v>0</v>
      </c>
      <c r="Y2072"/>
    </row>
    <row r="2073" spans="1:25" s="38" customFormat="1" ht="15">
      <c r="A2073" s="38" t="s">
        <v>4265</v>
      </c>
      <c r="B2073" s="38" t="s">
        <v>4266</v>
      </c>
      <c r="C2073" s="38" t="s">
        <v>49</v>
      </c>
      <c r="D2073" s="38" t="s">
        <v>34</v>
      </c>
      <c r="E2073" s="38">
        <v>52</v>
      </c>
      <c r="F2073" s="38">
        <v>13.8</v>
      </c>
      <c r="G2073" s="38">
        <v>1</v>
      </c>
      <c r="H2073" s="38">
        <v>1</v>
      </c>
      <c r="I2073" s="38">
        <v>1</v>
      </c>
      <c r="J2073" s="38">
        <v>0.110938540049</v>
      </c>
      <c r="K2073" s="39">
        <f t="shared" si="33"/>
        <v>5.292607371287924E-05</v>
      </c>
      <c r="L2073" s="38">
        <v>1</v>
      </c>
      <c r="M2073" s="38">
        <v>1</v>
      </c>
      <c r="N2073" s="38">
        <v>0</v>
      </c>
      <c r="O2073" s="38">
        <v>0</v>
      </c>
      <c r="P2073" s="38">
        <v>0</v>
      </c>
      <c r="Q2073" s="38">
        <v>0</v>
      </c>
      <c r="R2073" s="38">
        <v>0</v>
      </c>
      <c r="S2073" s="38">
        <v>0</v>
      </c>
      <c r="Y2073"/>
    </row>
    <row r="2074" spans="1:25" s="38" customFormat="1" ht="15">
      <c r="A2074" s="38" t="s">
        <v>4267</v>
      </c>
      <c r="B2074" s="38" t="s">
        <v>4268</v>
      </c>
      <c r="C2074" s="38" t="s">
        <v>58</v>
      </c>
      <c r="D2074" s="38" t="s">
        <v>38</v>
      </c>
      <c r="E2074" s="38">
        <v>35</v>
      </c>
      <c r="F2074" s="38">
        <v>3.4</v>
      </c>
      <c r="G2074" s="38">
        <v>1</v>
      </c>
      <c r="H2074" s="38">
        <v>1</v>
      </c>
      <c r="I2074" s="38">
        <v>1</v>
      </c>
      <c r="J2074" s="38">
        <v>0.10889687465999999</v>
      </c>
      <c r="K2074" s="39">
        <f t="shared" si="33"/>
        <v>5.195204491434339E-05</v>
      </c>
      <c r="L2074" s="38">
        <v>3</v>
      </c>
      <c r="M2074" s="38">
        <v>0</v>
      </c>
      <c r="N2074" s="38">
        <v>1</v>
      </c>
      <c r="O2074" s="38">
        <v>0</v>
      </c>
      <c r="P2074" s="38">
        <v>1</v>
      </c>
      <c r="Q2074" s="38">
        <v>1</v>
      </c>
      <c r="R2074" s="38">
        <v>0</v>
      </c>
      <c r="S2074" s="38">
        <v>0</v>
      </c>
      <c r="Y2074" t="s">
        <v>2062</v>
      </c>
    </row>
    <row r="2075" spans="1:25" s="38" customFormat="1" ht="15">
      <c r="A2075" s="38" t="s">
        <v>4269</v>
      </c>
      <c r="B2075" s="38" t="s">
        <v>4270</v>
      </c>
      <c r="C2075" s="38" t="s">
        <v>49</v>
      </c>
      <c r="D2075" s="38" t="s">
        <v>34</v>
      </c>
      <c r="E2075" s="38">
        <v>61</v>
      </c>
      <c r="F2075" s="38">
        <v>7.2</v>
      </c>
      <c r="G2075" s="38">
        <v>1</v>
      </c>
      <c r="H2075" s="38">
        <v>1</v>
      </c>
      <c r="I2075" s="38">
        <v>1</v>
      </c>
      <c r="J2075" s="38">
        <v>0.108571738776</v>
      </c>
      <c r="K2075" s="39">
        <f t="shared" si="33"/>
        <v>5.1796930508153396E-05</v>
      </c>
      <c r="L2075" s="38">
        <v>2</v>
      </c>
      <c r="M2075" s="38">
        <v>2</v>
      </c>
      <c r="N2075" s="38">
        <v>0</v>
      </c>
      <c r="O2075" s="38">
        <v>0</v>
      </c>
      <c r="P2075" s="38">
        <v>0</v>
      </c>
      <c r="Q2075" s="38">
        <v>0</v>
      </c>
      <c r="R2075" s="38">
        <v>0</v>
      </c>
      <c r="S2075" s="38">
        <v>0</v>
      </c>
      <c r="Y2075"/>
    </row>
    <row r="2076" spans="1:25" s="38" customFormat="1" ht="15">
      <c r="A2076" s="38" t="s">
        <v>4271</v>
      </c>
      <c r="B2076" s="38" t="s">
        <v>4272</v>
      </c>
      <c r="C2076" s="38" t="s">
        <v>58</v>
      </c>
      <c r="D2076" s="38" t="s">
        <v>38</v>
      </c>
      <c r="E2076" s="38">
        <v>23</v>
      </c>
      <c r="F2076" s="38">
        <v>1.7000000000000002</v>
      </c>
      <c r="G2076" s="38">
        <v>1</v>
      </c>
      <c r="H2076" s="38">
        <v>1</v>
      </c>
      <c r="I2076" s="38">
        <v>1</v>
      </c>
      <c r="J2076" s="38">
        <v>0.107529194176</v>
      </c>
      <c r="K2076" s="39">
        <f t="shared" si="33"/>
        <v>5.129955788792428E-05</v>
      </c>
      <c r="L2076" s="38">
        <v>5</v>
      </c>
      <c r="M2076" s="38">
        <v>0</v>
      </c>
      <c r="N2076" s="38">
        <v>1</v>
      </c>
      <c r="O2076" s="38">
        <v>0</v>
      </c>
      <c r="P2076" s="38">
        <v>1</v>
      </c>
      <c r="Q2076" s="38">
        <v>1</v>
      </c>
      <c r="R2076" s="38">
        <v>0</v>
      </c>
      <c r="S2076" s="38">
        <v>2</v>
      </c>
      <c r="Y2076"/>
    </row>
    <row r="2077" spans="1:25" s="38" customFormat="1" ht="15">
      <c r="A2077" s="38" t="s">
        <v>4273</v>
      </c>
      <c r="B2077" s="38" t="s">
        <v>4274</v>
      </c>
      <c r="C2077" s="38" t="s">
        <v>49</v>
      </c>
      <c r="D2077" s="38" t="s">
        <v>34</v>
      </c>
      <c r="E2077" s="38">
        <v>39</v>
      </c>
      <c r="F2077" s="38">
        <v>12.9</v>
      </c>
      <c r="G2077" s="38">
        <v>1</v>
      </c>
      <c r="H2077" s="38">
        <v>1</v>
      </c>
      <c r="I2077" s="38">
        <v>1</v>
      </c>
      <c r="J2077" s="38">
        <v>0.106957591315</v>
      </c>
      <c r="K2077" s="39">
        <f t="shared" si="33"/>
        <v>5.102686009379055E-05</v>
      </c>
      <c r="L2077" s="38">
        <v>2</v>
      </c>
      <c r="M2077" s="38">
        <v>2</v>
      </c>
      <c r="N2077" s="38">
        <v>0</v>
      </c>
      <c r="O2077" s="38">
        <v>0</v>
      </c>
      <c r="P2077" s="38">
        <v>0</v>
      </c>
      <c r="Q2077" s="38">
        <v>0</v>
      </c>
      <c r="R2077" s="38">
        <v>0</v>
      </c>
      <c r="S2077" s="38">
        <v>0</v>
      </c>
      <c r="Y2077"/>
    </row>
    <row r="2078" spans="1:25" s="38" customFormat="1" ht="15">
      <c r="A2078" s="38" t="s">
        <v>4275</v>
      </c>
      <c r="B2078" s="38" t="s">
        <v>4276</v>
      </c>
      <c r="C2078" s="38" t="s">
        <v>49</v>
      </c>
      <c r="D2078" s="38" t="s">
        <v>34</v>
      </c>
      <c r="E2078" s="38">
        <v>34</v>
      </c>
      <c r="F2078" s="38">
        <v>4.5</v>
      </c>
      <c r="G2078" s="38">
        <v>1</v>
      </c>
      <c r="H2078" s="38">
        <v>1</v>
      </c>
      <c r="I2078" s="38">
        <v>1</v>
      </c>
      <c r="J2078" s="38">
        <v>0.104580631667</v>
      </c>
      <c r="K2078" s="39">
        <f t="shared" si="33"/>
        <v>4.989287057592758E-05</v>
      </c>
      <c r="L2078" s="38">
        <v>2</v>
      </c>
      <c r="M2078" s="38">
        <v>2</v>
      </c>
      <c r="N2078" s="38">
        <v>0</v>
      </c>
      <c r="O2078" s="38">
        <v>0</v>
      </c>
      <c r="P2078" s="38">
        <v>0</v>
      </c>
      <c r="Q2078" s="38">
        <v>0</v>
      </c>
      <c r="R2078" s="38">
        <v>0</v>
      </c>
      <c r="S2078" s="38">
        <v>0</v>
      </c>
      <c r="Y2078"/>
    </row>
    <row r="2079" spans="1:25" s="38" customFormat="1" ht="15">
      <c r="A2079" s="38" t="s">
        <v>4277</v>
      </c>
      <c r="B2079" s="38" t="s">
        <v>4278</v>
      </c>
      <c r="C2079" s="38" t="s">
        <v>49</v>
      </c>
      <c r="D2079" s="38" t="s">
        <v>34</v>
      </c>
      <c r="E2079" s="38">
        <v>25</v>
      </c>
      <c r="F2079" s="38">
        <v>14.1</v>
      </c>
      <c r="G2079" s="38">
        <v>1</v>
      </c>
      <c r="H2079" s="38">
        <v>1</v>
      </c>
      <c r="I2079" s="38">
        <v>1</v>
      </c>
      <c r="J2079" s="38">
        <v>0.104004160166</v>
      </c>
      <c r="K2079" s="39">
        <f t="shared" si="33"/>
        <v>4.961785007230616E-05</v>
      </c>
      <c r="L2079" s="38">
        <v>1</v>
      </c>
      <c r="M2079" s="38">
        <v>1</v>
      </c>
      <c r="N2079" s="38">
        <v>0</v>
      </c>
      <c r="O2079" s="38">
        <v>0</v>
      </c>
      <c r="P2079" s="38">
        <v>0</v>
      </c>
      <c r="Q2079" s="38">
        <v>0</v>
      </c>
      <c r="R2079" s="38">
        <v>0</v>
      </c>
      <c r="S2079" s="38">
        <v>0</v>
      </c>
      <c r="Y2079"/>
    </row>
    <row r="2080" spans="1:25" s="38" customFormat="1" ht="15">
      <c r="A2080" s="38" t="s">
        <v>4279</v>
      </c>
      <c r="B2080" s="38" t="s">
        <v>4280</v>
      </c>
      <c r="C2080" s="38" t="s">
        <v>49</v>
      </c>
      <c r="D2080" s="38" t="s">
        <v>34</v>
      </c>
      <c r="E2080" s="38">
        <v>41</v>
      </c>
      <c r="F2080" s="38">
        <v>25.3</v>
      </c>
      <c r="G2080" s="38">
        <v>1</v>
      </c>
      <c r="H2080" s="38">
        <v>1</v>
      </c>
      <c r="I2080" s="38">
        <v>1</v>
      </c>
      <c r="J2080" s="38">
        <v>0.10175010174999999</v>
      </c>
      <c r="K2080" s="39">
        <f t="shared" si="33"/>
        <v>4.8542493736936505E-05</v>
      </c>
      <c r="L2080" s="38">
        <v>1</v>
      </c>
      <c r="M2080" s="38">
        <v>1</v>
      </c>
      <c r="N2080" s="38">
        <v>0</v>
      </c>
      <c r="O2080" s="38">
        <v>0</v>
      </c>
      <c r="P2080" s="38">
        <v>0</v>
      </c>
      <c r="Q2080" s="38">
        <v>0</v>
      </c>
      <c r="R2080" s="38">
        <v>0</v>
      </c>
      <c r="S2080" s="38">
        <v>0</v>
      </c>
      <c r="Y2080"/>
    </row>
    <row r="2081" spans="1:25" s="38" customFormat="1" ht="15">
      <c r="A2081" s="38" t="s">
        <v>4281</v>
      </c>
      <c r="B2081" s="38" t="s">
        <v>4282</v>
      </c>
      <c r="C2081" s="38" t="s">
        <v>49</v>
      </c>
      <c r="D2081" s="38" t="s">
        <v>34</v>
      </c>
      <c r="E2081" s="38">
        <v>25</v>
      </c>
      <c r="F2081" s="38">
        <v>4.5</v>
      </c>
      <c r="G2081" s="38">
        <v>1</v>
      </c>
      <c r="H2081" s="38">
        <v>1</v>
      </c>
      <c r="I2081" s="38">
        <v>1</v>
      </c>
      <c r="J2081" s="38">
        <v>0.100110121133</v>
      </c>
      <c r="K2081" s="39">
        <f t="shared" si="33"/>
        <v>4.776009895344019E-05</v>
      </c>
      <c r="L2081" s="38">
        <v>2</v>
      </c>
      <c r="M2081" s="38">
        <v>2</v>
      </c>
      <c r="N2081" s="38">
        <v>0</v>
      </c>
      <c r="O2081" s="38">
        <v>0</v>
      </c>
      <c r="P2081" s="38">
        <v>0</v>
      </c>
      <c r="Q2081" s="38">
        <v>0</v>
      </c>
      <c r="R2081" s="38">
        <v>0</v>
      </c>
      <c r="S2081" s="38">
        <v>0</v>
      </c>
      <c r="Y2081"/>
    </row>
    <row r="2082" spans="1:25" s="38" customFormat="1" ht="15">
      <c r="A2082" s="38" t="s">
        <v>4283</v>
      </c>
      <c r="B2082" s="38" t="s">
        <v>4284</v>
      </c>
      <c r="C2082" s="38" t="s">
        <v>49</v>
      </c>
      <c r="D2082" s="38" t="s">
        <v>34</v>
      </c>
      <c r="E2082" s="38">
        <v>27</v>
      </c>
      <c r="F2082" s="38">
        <v>3.8</v>
      </c>
      <c r="G2082" s="38">
        <v>1</v>
      </c>
      <c r="H2082" s="38">
        <v>1</v>
      </c>
      <c r="I2082" s="38">
        <v>1</v>
      </c>
      <c r="J2082" s="38">
        <v>0.098381622313</v>
      </c>
      <c r="K2082" s="39">
        <f t="shared" si="33"/>
        <v>4.6935474292618645E-05</v>
      </c>
      <c r="L2082" s="38">
        <v>2</v>
      </c>
      <c r="M2082" s="38">
        <v>2</v>
      </c>
      <c r="N2082" s="38">
        <v>0</v>
      </c>
      <c r="O2082" s="38">
        <v>0</v>
      </c>
      <c r="P2082" s="38">
        <v>0</v>
      </c>
      <c r="Q2082" s="38">
        <v>0</v>
      </c>
      <c r="R2082" s="38">
        <v>0</v>
      </c>
      <c r="S2082" s="38">
        <v>0</v>
      </c>
      <c r="Y2082"/>
    </row>
    <row r="2083" spans="1:25" s="38" customFormat="1" ht="15">
      <c r="A2083" s="38" t="s">
        <v>4285</v>
      </c>
      <c r="B2083" s="38" t="s">
        <v>4286</v>
      </c>
      <c r="C2083" s="38" t="s">
        <v>94</v>
      </c>
      <c r="D2083" s="38" t="s">
        <v>36</v>
      </c>
      <c r="E2083" s="38">
        <v>28</v>
      </c>
      <c r="F2083" s="38">
        <v>0.4</v>
      </c>
      <c r="G2083" s="38">
        <v>1</v>
      </c>
      <c r="H2083" s="38">
        <v>1</v>
      </c>
      <c r="I2083" s="38">
        <v>1</v>
      </c>
      <c r="J2083" s="38">
        <v>0.098364260214</v>
      </c>
      <c r="K2083" s="39">
        <f t="shared" si="33"/>
        <v>4.6927191258327053E-05</v>
      </c>
      <c r="L2083" s="38">
        <v>17</v>
      </c>
      <c r="M2083" s="38">
        <v>0</v>
      </c>
      <c r="N2083" s="38">
        <v>3</v>
      </c>
      <c r="O2083" s="38">
        <v>3</v>
      </c>
      <c r="P2083" s="38">
        <v>2</v>
      </c>
      <c r="Q2083" s="38">
        <v>3</v>
      </c>
      <c r="R2083" s="38">
        <v>3</v>
      </c>
      <c r="S2083" s="38">
        <v>3</v>
      </c>
      <c r="Y2083"/>
    </row>
    <row r="2084" spans="1:25" s="38" customFormat="1" ht="15">
      <c r="A2084" s="38" t="s">
        <v>4287</v>
      </c>
      <c r="B2084" s="38" t="s">
        <v>4288</v>
      </c>
      <c r="C2084" s="38" t="s">
        <v>49</v>
      </c>
      <c r="D2084" s="38" t="s">
        <v>34</v>
      </c>
      <c r="E2084" s="38">
        <v>33</v>
      </c>
      <c r="F2084" s="38">
        <v>9.1</v>
      </c>
      <c r="G2084" s="38">
        <v>1</v>
      </c>
      <c r="H2084" s="38">
        <v>1</v>
      </c>
      <c r="I2084" s="38">
        <v>1</v>
      </c>
      <c r="J2084" s="38">
        <v>0.0971439673596</v>
      </c>
      <c r="K2084" s="39">
        <f t="shared" si="33"/>
        <v>4.6345019277924686E-05</v>
      </c>
      <c r="L2084" s="38">
        <v>1</v>
      </c>
      <c r="M2084" s="38">
        <v>1</v>
      </c>
      <c r="N2084" s="38">
        <v>0</v>
      </c>
      <c r="O2084" s="38">
        <v>0</v>
      </c>
      <c r="P2084" s="38">
        <v>0</v>
      </c>
      <c r="Q2084" s="38">
        <v>0</v>
      </c>
      <c r="R2084" s="38">
        <v>0</v>
      </c>
      <c r="S2084" s="38">
        <v>0</v>
      </c>
      <c r="Y2084"/>
    </row>
    <row r="2085" spans="1:25" s="38" customFormat="1" ht="15">
      <c r="A2085" s="38" t="s">
        <v>4289</v>
      </c>
      <c r="B2085" s="38" t="s">
        <v>4290</v>
      </c>
      <c r="C2085" s="38" t="s">
        <v>49</v>
      </c>
      <c r="D2085" s="38" t="s">
        <v>34</v>
      </c>
      <c r="E2085" s="38">
        <v>32</v>
      </c>
      <c r="F2085" s="38">
        <v>15.6</v>
      </c>
      <c r="G2085" s="38">
        <v>1</v>
      </c>
      <c r="H2085" s="38">
        <v>1</v>
      </c>
      <c r="I2085" s="38">
        <v>1</v>
      </c>
      <c r="J2085" s="38">
        <v>0.0944465432565</v>
      </c>
      <c r="K2085" s="39">
        <f t="shared" si="33"/>
        <v>4.5058143978749924E-05</v>
      </c>
      <c r="L2085" s="38">
        <v>1</v>
      </c>
      <c r="M2085" s="38">
        <v>1</v>
      </c>
      <c r="N2085" s="38">
        <v>0</v>
      </c>
      <c r="O2085" s="38">
        <v>0</v>
      </c>
      <c r="P2085" s="38">
        <v>0</v>
      </c>
      <c r="Q2085" s="38">
        <v>0</v>
      </c>
      <c r="R2085" s="38">
        <v>0</v>
      </c>
      <c r="S2085" s="38">
        <v>0</v>
      </c>
      <c r="Y2085"/>
    </row>
    <row r="2086" spans="1:25" s="38" customFormat="1" ht="15">
      <c r="A2086" s="38" t="s">
        <v>4291</v>
      </c>
      <c r="B2086" s="38" t="s">
        <v>4292</v>
      </c>
      <c r="C2086" s="38" t="s">
        <v>49</v>
      </c>
      <c r="D2086" s="38" t="s">
        <v>34</v>
      </c>
      <c r="E2086" s="38">
        <v>53</v>
      </c>
      <c r="F2086" s="38">
        <v>8.9</v>
      </c>
      <c r="G2086" s="38">
        <v>1</v>
      </c>
      <c r="H2086" s="38">
        <v>1</v>
      </c>
      <c r="I2086" s="38">
        <v>1</v>
      </c>
      <c r="J2086" s="38">
        <v>0.093848247384</v>
      </c>
      <c r="K2086" s="39">
        <f t="shared" si="33"/>
        <v>4.4772711599379686E-05</v>
      </c>
      <c r="L2086" s="38">
        <v>2</v>
      </c>
      <c r="M2086" s="38">
        <v>2</v>
      </c>
      <c r="N2086" s="38">
        <v>0</v>
      </c>
      <c r="O2086" s="38">
        <v>0</v>
      </c>
      <c r="P2086" s="38">
        <v>0</v>
      </c>
      <c r="Q2086" s="38">
        <v>0</v>
      </c>
      <c r="R2086" s="38">
        <v>0</v>
      </c>
      <c r="S2086" s="38">
        <v>0</v>
      </c>
      <c r="Y2086"/>
    </row>
    <row r="2087" spans="1:25" s="38" customFormat="1" ht="15">
      <c r="A2087" s="38" t="s">
        <v>4293</v>
      </c>
      <c r="B2087" s="38" t="s">
        <v>4294</v>
      </c>
      <c r="C2087" s="38" t="s">
        <v>49</v>
      </c>
      <c r="D2087" s="38" t="s">
        <v>34</v>
      </c>
      <c r="E2087" s="38">
        <v>27</v>
      </c>
      <c r="F2087" s="38">
        <v>3.6</v>
      </c>
      <c r="G2087" s="38">
        <v>1</v>
      </c>
      <c r="H2087" s="38">
        <v>1</v>
      </c>
      <c r="I2087" s="38">
        <v>1</v>
      </c>
      <c r="J2087" s="38">
        <v>0.09324009324010002</v>
      </c>
      <c r="K2087" s="39">
        <f t="shared" si="33"/>
        <v>4.4482576078985905E-05</v>
      </c>
      <c r="L2087" s="38">
        <v>2</v>
      </c>
      <c r="M2087" s="38">
        <v>2</v>
      </c>
      <c r="N2087" s="38">
        <v>0</v>
      </c>
      <c r="O2087" s="38">
        <v>0</v>
      </c>
      <c r="P2087" s="38">
        <v>0</v>
      </c>
      <c r="Q2087" s="38">
        <v>0</v>
      </c>
      <c r="R2087" s="38">
        <v>0</v>
      </c>
      <c r="S2087" s="38">
        <v>0</v>
      </c>
      <c r="Y2087"/>
    </row>
    <row r="2088" spans="1:25" s="38" customFormat="1" ht="15">
      <c r="A2088" s="38" t="s">
        <v>4295</v>
      </c>
      <c r="B2088" s="38" t="s">
        <v>4296</v>
      </c>
      <c r="C2088" s="38" t="s">
        <v>58</v>
      </c>
      <c r="D2088" s="38" t="s">
        <v>38</v>
      </c>
      <c r="E2088" s="38">
        <v>22</v>
      </c>
      <c r="F2088" s="38">
        <v>1</v>
      </c>
      <c r="G2088" s="38">
        <v>1</v>
      </c>
      <c r="H2088" s="38">
        <v>1</v>
      </c>
      <c r="I2088" s="38">
        <v>1</v>
      </c>
      <c r="J2088" s="38">
        <v>0.092766529836</v>
      </c>
      <c r="K2088" s="39">
        <f t="shared" si="33"/>
        <v>4.425665052036535E-05</v>
      </c>
      <c r="L2088" s="38">
        <v>8</v>
      </c>
      <c r="M2088" s="38">
        <v>0</v>
      </c>
      <c r="N2088" s="38">
        <v>2</v>
      </c>
      <c r="O2088" s="38">
        <v>1</v>
      </c>
      <c r="P2088" s="38">
        <v>1</v>
      </c>
      <c r="Q2088" s="38">
        <v>2</v>
      </c>
      <c r="R2088" s="38">
        <v>2</v>
      </c>
      <c r="S2088" s="38">
        <v>0</v>
      </c>
      <c r="Y2088"/>
    </row>
    <row r="2089" spans="1:25" s="38" customFormat="1" ht="15">
      <c r="A2089" s="38" t="s">
        <v>4297</v>
      </c>
      <c r="B2089" s="38" t="s">
        <v>4298</v>
      </c>
      <c r="C2089" s="38" t="s">
        <v>49</v>
      </c>
      <c r="D2089" s="38" t="s">
        <v>34</v>
      </c>
      <c r="E2089" s="38">
        <v>34</v>
      </c>
      <c r="F2089" s="38">
        <v>20.2</v>
      </c>
      <c r="G2089" s="38">
        <v>1</v>
      </c>
      <c r="H2089" s="38">
        <v>1</v>
      </c>
      <c r="I2089" s="38">
        <v>1</v>
      </c>
      <c r="J2089" s="38">
        <v>0.09129918743719999</v>
      </c>
      <c r="K2089" s="39">
        <f t="shared" si="33"/>
        <v>4.355661722331077E-05</v>
      </c>
      <c r="L2089" s="38">
        <v>1</v>
      </c>
      <c r="M2089" s="38">
        <v>1</v>
      </c>
      <c r="N2089" s="38">
        <v>0</v>
      </c>
      <c r="O2089" s="38">
        <v>0</v>
      </c>
      <c r="P2089" s="38">
        <v>0</v>
      </c>
      <c r="Q2089" s="38">
        <v>0</v>
      </c>
      <c r="R2089" s="38">
        <v>0</v>
      </c>
      <c r="S2089" s="38">
        <v>0</v>
      </c>
      <c r="Y2089"/>
    </row>
    <row r="2090" spans="1:25" s="38" customFormat="1" ht="15">
      <c r="A2090" s="38" t="s">
        <v>4299</v>
      </c>
      <c r="B2090" s="38" t="s">
        <v>4300</v>
      </c>
      <c r="C2090" s="38" t="s">
        <v>49</v>
      </c>
      <c r="D2090" s="38" t="s">
        <v>34</v>
      </c>
      <c r="E2090" s="38">
        <v>29</v>
      </c>
      <c r="F2090" s="38">
        <v>3.3</v>
      </c>
      <c r="G2090" s="38">
        <v>1</v>
      </c>
      <c r="H2090" s="38">
        <v>1</v>
      </c>
      <c r="I2090" s="38">
        <v>1</v>
      </c>
      <c r="J2090" s="38">
        <v>0.0879120879121</v>
      </c>
      <c r="K2090" s="39">
        <f t="shared" si="33"/>
        <v>4.194071458876086E-05</v>
      </c>
      <c r="L2090" s="38">
        <v>2</v>
      </c>
      <c r="M2090" s="38">
        <v>2</v>
      </c>
      <c r="N2090" s="38">
        <v>0</v>
      </c>
      <c r="O2090" s="38">
        <v>0</v>
      </c>
      <c r="P2090" s="38">
        <v>0</v>
      </c>
      <c r="Q2090" s="38">
        <v>0</v>
      </c>
      <c r="R2090" s="38">
        <v>0</v>
      </c>
      <c r="S2090" s="38">
        <v>0</v>
      </c>
      <c r="Y2090"/>
    </row>
    <row r="2091" spans="1:25" s="38" customFormat="1" ht="15">
      <c r="A2091" s="38" t="s">
        <v>4301</v>
      </c>
      <c r="B2091" s="38" t="s">
        <v>4302</v>
      </c>
      <c r="C2091" s="38" t="s">
        <v>49</v>
      </c>
      <c r="D2091" s="38" t="s">
        <v>34</v>
      </c>
      <c r="E2091" s="38">
        <v>28</v>
      </c>
      <c r="F2091" s="38">
        <v>8.2</v>
      </c>
      <c r="G2091" s="38">
        <v>1</v>
      </c>
      <c r="H2091" s="38">
        <v>1</v>
      </c>
      <c r="I2091" s="38">
        <v>1</v>
      </c>
      <c r="J2091" s="38">
        <v>0.0873133676766</v>
      </c>
      <c r="K2091" s="39">
        <f t="shared" si="33"/>
        <v>4.1655079756145705E-05</v>
      </c>
      <c r="L2091" s="38">
        <v>1</v>
      </c>
      <c r="M2091" s="38">
        <v>1</v>
      </c>
      <c r="N2091" s="38">
        <v>0</v>
      </c>
      <c r="O2091" s="38">
        <v>0</v>
      </c>
      <c r="P2091" s="38">
        <v>0</v>
      </c>
      <c r="Q2091" s="38">
        <v>0</v>
      </c>
      <c r="R2091" s="38">
        <v>0</v>
      </c>
      <c r="S2091" s="38">
        <v>0</v>
      </c>
      <c r="Y2091"/>
    </row>
    <row r="2092" spans="1:25" s="38" customFormat="1" ht="15">
      <c r="A2092" s="38" t="s">
        <v>4303</v>
      </c>
      <c r="B2092" s="38" t="s">
        <v>4304</v>
      </c>
      <c r="C2092" s="38" t="s">
        <v>49</v>
      </c>
      <c r="D2092" s="38" t="s">
        <v>34</v>
      </c>
      <c r="E2092" s="38">
        <v>37</v>
      </c>
      <c r="F2092" s="38">
        <v>7.5</v>
      </c>
      <c r="G2092" s="38">
        <v>1</v>
      </c>
      <c r="H2092" s="38">
        <v>1</v>
      </c>
      <c r="I2092" s="38">
        <v>1</v>
      </c>
      <c r="J2092" s="38">
        <v>0.0871383757407</v>
      </c>
      <c r="K2092" s="39">
        <f t="shared" si="33"/>
        <v>4.157159536835304E-05</v>
      </c>
      <c r="L2092" s="38">
        <v>1</v>
      </c>
      <c r="M2092" s="38">
        <v>1</v>
      </c>
      <c r="N2092" s="38">
        <v>0</v>
      </c>
      <c r="O2092" s="38">
        <v>0</v>
      </c>
      <c r="P2092" s="38">
        <v>0</v>
      </c>
      <c r="Q2092" s="38">
        <v>0</v>
      </c>
      <c r="R2092" s="38">
        <v>0</v>
      </c>
      <c r="S2092" s="38">
        <v>0</v>
      </c>
      <c r="Y2092"/>
    </row>
    <row r="2093" spans="1:25" s="38" customFormat="1" ht="15">
      <c r="A2093" s="38" t="s">
        <v>4305</v>
      </c>
      <c r="B2093" s="38" t="s">
        <v>4306</v>
      </c>
      <c r="C2093" s="38" t="s">
        <v>86</v>
      </c>
      <c r="D2093" s="38" t="s">
        <v>37</v>
      </c>
      <c r="E2093" s="38">
        <v>40</v>
      </c>
      <c r="F2093" s="38">
        <v>0.6000000000000001</v>
      </c>
      <c r="G2093" s="38">
        <v>1</v>
      </c>
      <c r="H2093" s="38">
        <v>1</v>
      </c>
      <c r="I2093" s="38">
        <v>1</v>
      </c>
      <c r="J2093" s="38">
        <v>0.0870081075737</v>
      </c>
      <c r="K2093" s="39">
        <f t="shared" si="33"/>
        <v>4.1509447600714866E-05</v>
      </c>
      <c r="L2093" s="38">
        <v>11</v>
      </c>
      <c r="M2093" s="38">
        <v>2</v>
      </c>
      <c r="N2093" s="38">
        <v>2</v>
      </c>
      <c r="O2093" s="38">
        <v>1</v>
      </c>
      <c r="P2093" s="38">
        <v>2</v>
      </c>
      <c r="Q2093" s="38">
        <v>1</v>
      </c>
      <c r="R2093" s="38">
        <v>1</v>
      </c>
      <c r="S2093" s="38">
        <v>2</v>
      </c>
      <c r="Y2093"/>
    </row>
    <row r="2094" spans="1:25" s="38" customFormat="1" ht="15">
      <c r="A2094" s="38" t="s">
        <v>4307</v>
      </c>
      <c r="B2094" s="38" t="s">
        <v>4308</v>
      </c>
      <c r="C2094" s="38" t="s">
        <v>49</v>
      </c>
      <c r="D2094" s="38" t="s">
        <v>34</v>
      </c>
      <c r="E2094" s="38">
        <v>38</v>
      </c>
      <c r="F2094" s="38">
        <v>8.4</v>
      </c>
      <c r="G2094" s="38">
        <v>1</v>
      </c>
      <c r="H2094" s="38">
        <v>1</v>
      </c>
      <c r="I2094" s="38">
        <v>1</v>
      </c>
      <c r="J2094" s="38">
        <v>0.0835701153268</v>
      </c>
      <c r="K2094" s="39">
        <f t="shared" si="33"/>
        <v>3.9869265288928826E-05</v>
      </c>
      <c r="L2094" s="38">
        <v>1</v>
      </c>
      <c r="M2094" s="38">
        <v>1</v>
      </c>
      <c r="N2094" s="38">
        <v>0</v>
      </c>
      <c r="O2094" s="38">
        <v>0</v>
      </c>
      <c r="P2094" s="38">
        <v>0</v>
      </c>
      <c r="Q2094" s="38">
        <v>0</v>
      </c>
      <c r="R2094" s="38">
        <v>0</v>
      </c>
      <c r="S2094" s="38">
        <v>0</v>
      </c>
      <c r="Y2094"/>
    </row>
    <row r="2095" spans="1:25" s="38" customFormat="1" ht="15">
      <c r="A2095" s="38" t="s">
        <v>4309</v>
      </c>
      <c r="B2095" s="38" t="s">
        <v>4310</v>
      </c>
      <c r="C2095" s="38" t="s">
        <v>49</v>
      </c>
      <c r="D2095" s="38" t="s">
        <v>34</v>
      </c>
      <c r="E2095" s="38">
        <v>22</v>
      </c>
      <c r="F2095" s="38">
        <v>7.3</v>
      </c>
      <c r="G2095" s="38">
        <v>1</v>
      </c>
      <c r="H2095" s="38">
        <v>1</v>
      </c>
      <c r="I2095" s="38">
        <v>1</v>
      </c>
      <c r="J2095" s="38">
        <v>0.0820277253712</v>
      </c>
      <c r="K2095" s="39">
        <f t="shared" si="33"/>
        <v>3.913342863155047E-05</v>
      </c>
      <c r="L2095" s="38">
        <v>1</v>
      </c>
      <c r="M2095" s="38">
        <v>1</v>
      </c>
      <c r="N2095" s="38">
        <v>0</v>
      </c>
      <c r="O2095" s="38">
        <v>0</v>
      </c>
      <c r="P2095" s="38">
        <v>0</v>
      </c>
      <c r="Q2095" s="38">
        <v>0</v>
      </c>
      <c r="R2095" s="38">
        <v>0</v>
      </c>
      <c r="S2095" s="38">
        <v>0</v>
      </c>
      <c r="Y2095"/>
    </row>
    <row r="2096" spans="1:25" s="38" customFormat="1" ht="15">
      <c r="A2096" s="38" t="s">
        <v>4311</v>
      </c>
      <c r="B2096" s="38" t="s">
        <v>4312</v>
      </c>
      <c r="C2096" s="38" t="s">
        <v>49</v>
      </c>
      <c r="D2096" s="38" t="s">
        <v>34</v>
      </c>
      <c r="E2096" s="38">
        <v>28</v>
      </c>
      <c r="F2096" s="38">
        <v>9.6</v>
      </c>
      <c r="G2096" s="38">
        <v>1</v>
      </c>
      <c r="H2096" s="38">
        <v>1</v>
      </c>
      <c r="I2096" s="38">
        <v>1</v>
      </c>
      <c r="J2096" s="38">
        <v>0.0803277371676</v>
      </c>
      <c r="K2096" s="39">
        <f t="shared" si="33"/>
        <v>3.832240569096537E-05</v>
      </c>
      <c r="L2096" s="38">
        <v>1</v>
      </c>
      <c r="M2096" s="38">
        <v>1</v>
      </c>
      <c r="N2096" s="38">
        <v>0</v>
      </c>
      <c r="O2096" s="38">
        <v>0</v>
      </c>
      <c r="P2096" s="38">
        <v>0</v>
      </c>
      <c r="Q2096" s="38">
        <v>0</v>
      </c>
      <c r="R2096" s="38">
        <v>0</v>
      </c>
      <c r="S2096" s="38">
        <v>0</v>
      </c>
      <c r="Y2096"/>
    </row>
    <row r="2097" spans="1:25" s="38" customFormat="1" ht="15">
      <c r="A2097" s="38" t="s">
        <v>4313</v>
      </c>
      <c r="B2097" s="38" t="s">
        <v>4314</v>
      </c>
      <c r="C2097" s="38" t="s">
        <v>49</v>
      </c>
      <c r="D2097" s="38" t="s">
        <v>34</v>
      </c>
      <c r="E2097" s="38">
        <v>94</v>
      </c>
      <c r="F2097" s="38">
        <v>13.4</v>
      </c>
      <c r="G2097" s="38">
        <v>1</v>
      </c>
      <c r="H2097" s="38">
        <v>1</v>
      </c>
      <c r="I2097" s="38">
        <v>1</v>
      </c>
      <c r="J2097" s="38">
        <v>0.0795291872117</v>
      </c>
      <c r="K2097" s="39">
        <f t="shared" si="33"/>
        <v>3.7941436968907986E-05</v>
      </c>
      <c r="L2097" s="38">
        <v>1</v>
      </c>
      <c r="M2097" s="38">
        <v>1</v>
      </c>
      <c r="N2097" s="38">
        <v>0</v>
      </c>
      <c r="O2097" s="38">
        <v>0</v>
      </c>
      <c r="P2097" s="38">
        <v>0</v>
      </c>
      <c r="Q2097" s="38">
        <v>0</v>
      </c>
      <c r="R2097" s="38">
        <v>0</v>
      </c>
      <c r="S2097" s="38">
        <v>0</v>
      </c>
      <c r="Y2097"/>
    </row>
    <row r="2098" spans="1:25" s="38" customFormat="1" ht="15">
      <c r="A2098" s="38" t="s">
        <v>4315</v>
      </c>
      <c r="B2098" s="38" t="s">
        <v>4316</v>
      </c>
      <c r="C2098" s="38" t="s">
        <v>49</v>
      </c>
      <c r="D2098" s="38" t="s">
        <v>34</v>
      </c>
      <c r="E2098" s="38">
        <v>101</v>
      </c>
      <c r="F2098" s="38">
        <v>10.6</v>
      </c>
      <c r="G2098" s="38">
        <v>1</v>
      </c>
      <c r="H2098" s="38">
        <v>1</v>
      </c>
      <c r="I2098" s="38">
        <v>1</v>
      </c>
      <c r="J2098" s="38">
        <v>0.0791577614185</v>
      </c>
      <c r="K2098" s="39">
        <f t="shared" si="33"/>
        <v>3.776423877519563E-05</v>
      </c>
      <c r="L2098" s="38">
        <v>1</v>
      </c>
      <c r="M2098" s="38">
        <v>1</v>
      </c>
      <c r="N2098" s="38">
        <v>0</v>
      </c>
      <c r="O2098" s="38">
        <v>0</v>
      </c>
      <c r="P2098" s="38">
        <v>0</v>
      </c>
      <c r="Q2098" s="38">
        <v>0</v>
      </c>
      <c r="R2098" s="38">
        <v>0</v>
      </c>
      <c r="S2098" s="38">
        <v>0</v>
      </c>
      <c r="Y2098"/>
    </row>
    <row r="2099" spans="1:25" s="38" customFormat="1" ht="15">
      <c r="A2099" s="38" t="s">
        <v>4317</v>
      </c>
      <c r="B2099" s="38" t="s">
        <v>4318</v>
      </c>
      <c r="C2099" s="38" t="s">
        <v>49</v>
      </c>
      <c r="D2099" s="38" t="s">
        <v>34</v>
      </c>
      <c r="E2099" s="38">
        <v>55</v>
      </c>
      <c r="F2099" s="38">
        <v>16.4</v>
      </c>
      <c r="G2099" s="38">
        <v>1</v>
      </c>
      <c r="H2099" s="38">
        <v>1</v>
      </c>
      <c r="I2099" s="38">
        <v>1</v>
      </c>
      <c r="J2099" s="38">
        <v>0.0791514959633</v>
      </c>
      <c r="K2099" s="39">
        <f t="shared" si="33"/>
        <v>3.7761249679218584E-05</v>
      </c>
      <c r="L2099" s="38">
        <v>1</v>
      </c>
      <c r="M2099" s="38">
        <v>1</v>
      </c>
      <c r="N2099" s="38">
        <v>0</v>
      </c>
      <c r="O2099" s="38">
        <v>0</v>
      </c>
      <c r="P2099" s="38">
        <v>0</v>
      </c>
      <c r="Q2099" s="38">
        <v>0</v>
      </c>
      <c r="R2099" s="38">
        <v>0</v>
      </c>
      <c r="S2099" s="38">
        <v>0</v>
      </c>
      <c r="Y2099"/>
    </row>
    <row r="2100" spans="1:25" s="38" customFormat="1" ht="15">
      <c r="A2100" s="38" t="s">
        <v>4319</v>
      </c>
      <c r="B2100" s="38" t="s">
        <v>4320</v>
      </c>
      <c r="C2100" s="38" t="s">
        <v>49</v>
      </c>
      <c r="D2100" s="38" t="s">
        <v>34</v>
      </c>
      <c r="E2100" s="38">
        <v>37</v>
      </c>
      <c r="F2100" s="38">
        <v>7.1</v>
      </c>
      <c r="G2100" s="38">
        <v>1</v>
      </c>
      <c r="H2100" s="38">
        <v>1</v>
      </c>
      <c r="I2100" s="38">
        <v>1</v>
      </c>
      <c r="J2100" s="38">
        <v>0.078431372549</v>
      </c>
      <c r="K2100" s="39">
        <f t="shared" si="33"/>
        <v>3.741769634878195E-05</v>
      </c>
      <c r="L2100" s="38">
        <v>1</v>
      </c>
      <c r="M2100" s="38">
        <v>1</v>
      </c>
      <c r="N2100" s="38">
        <v>0</v>
      </c>
      <c r="O2100" s="38">
        <v>0</v>
      </c>
      <c r="P2100" s="38">
        <v>0</v>
      </c>
      <c r="Q2100" s="38">
        <v>0</v>
      </c>
      <c r="R2100" s="38">
        <v>0</v>
      </c>
      <c r="S2100" s="38">
        <v>0</v>
      </c>
      <c r="Y2100"/>
    </row>
    <row r="2101" spans="1:25" s="38" customFormat="1" ht="15">
      <c r="A2101" s="38" t="s">
        <v>4321</v>
      </c>
      <c r="B2101" s="38" t="s">
        <v>4322</v>
      </c>
      <c r="C2101" s="38" t="s">
        <v>49</v>
      </c>
      <c r="D2101" s="38" t="s">
        <v>34</v>
      </c>
      <c r="E2101" s="38">
        <v>56</v>
      </c>
      <c r="F2101" s="38">
        <v>3.2</v>
      </c>
      <c r="G2101" s="38">
        <v>1</v>
      </c>
      <c r="H2101" s="38">
        <v>1</v>
      </c>
      <c r="I2101" s="38">
        <v>1</v>
      </c>
      <c r="J2101" s="38">
        <v>0.0783146683374</v>
      </c>
      <c r="K2101" s="39">
        <f t="shared" si="33"/>
        <v>3.736201961369046E-05</v>
      </c>
      <c r="L2101" s="38">
        <v>2</v>
      </c>
      <c r="M2101" s="38">
        <v>1</v>
      </c>
      <c r="N2101" s="38">
        <v>0</v>
      </c>
      <c r="O2101" s="38">
        <v>0</v>
      </c>
      <c r="P2101" s="38">
        <v>0</v>
      </c>
      <c r="Q2101" s="38">
        <v>0</v>
      </c>
      <c r="R2101" s="38">
        <v>0</v>
      </c>
      <c r="S2101" s="38">
        <v>1</v>
      </c>
      <c r="Y2101"/>
    </row>
    <row r="2102" spans="1:25" s="38" customFormat="1" ht="15">
      <c r="A2102" s="38" t="s">
        <v>4323</v>
      </c>
      <c r="B2102" s="38" t="s">
        <v>4324</v>
      </c>
      <c r="C2102" s="38" t="s">
        <v>89</v>
      </c>
      <c r="D2102" s="38" t="s">
        <v>35</v>
      </c>
      <c r="E2102" s="38">
        <v>23</v>
      </c>
      <c r="F2102" s="38">
        <v>3</v>
      </c>
      <c r="G2102" s="38">
        <v>1</v>
      </c>
      <c r="H2102" s="38">
        <v>1</v>
      </c>
      <c r="I2102" s="38">
        <v>1</v>
      </c>
      <c r="J2102" s="38">
        <v>0.0780061624868</v>
      </c>
      <c r="K2102" s="39">
        <f t="shared" si="33"/>
        <v>3.7214838991135856E-05</v>
      </c>
      <c r="L2102" s="38">
        <v>2</v>
      </c>
      <c r="M2102" s="38">
        <v>0</v>
      </c>
      <c r="N2102" s="38">
        <v>2</v>
      </c>
      <c r="O2102" s="38">
        <v>0</v>
      </c>
      <c r="P2102" s="38">
        <v>0</v>
      </c>
      <c r="Q2102" s="38">
        <v>0</v>
      </c>
      <c r="R2102" s="38">
        <v>0</v>
      </c>
      <c r="S2102" s="38">
        <v>0</v>
      </c>
      <c r="Y2102"/>
    </row>
    <row r="2103" spans="1:25" s="38" customFormat="1" ht="15">
      <c r="A2103" s="38" t="s">
        <v>4325</v>
      </c>
      <c r="B2103" s="38" t="s">
        <v>4326</v>
      </c>
      <c r="C2103" s="38" t="s">
        <v>86</v>
      </c>
      <c r="D2103" s="38" t="s">
        <v>37</v>
      </c>
      <c r="E2103" s="38">
        <v>28</v>
      </c>
      <c r="F2103" s="38">
        <v>1.4</v>
      </c>
      <c r="G2103" s="38">
        <v>1</v>
      </c>
      <c r="H2103" s="38">
        <v>1</v>
      </c>
      <c r="I2103" s="38">
        <v>1</v>
      </c>
      <c r="J2103" s="38">
        <v>0.0765740758466</v>
      </c>
      <c r="K2103" s="39">
        <f t="shared" si="33"/>
        <v>3.6531625357271764E-05</v>
      </c>
      <c r="L2103" s="38">
        <v>4</v>
      </c>
      <c r="M2103" s="38">
        <v>0</v>
      </c>
      <c r="N2103" s="38">
        <v>0</v>
      </c>
      <c r="O2103" s="38">
        <v>1</v>
      </c>
      <c r="P2103" s="38">
        <v>1</v>
      </c>
      <c r="Q2103" s="38">
        <v>2</v>
      </c>
      <c r="R2103" s="38">
        <v>0</v>
      </c>
      <c r="S2103" s="38">
        <v>0</v>
      </c>
      <c r="Y2103"/>
    </row>
    <row r="2104" spans="1:25" s="38" customFormat="1" ht="15">
      <c r="A2104" s="38" t="s">
        <v>4327</v>
      </c>
      <c r="B2104" s="38" t="s">
        <v>4328</v>
      </c>
      <c r="C2104" s="38" t="s">
        <v>49</v>
      </c>
      <c r="D2104" s="38" t="s">
        <v>34</v>
      </c>
      <c r="E2104" s="38">
        <v>28</v>
      </c>
      <c r="F2104" s="38">
        <v>13.8</v>
      </c>
      <c r="G2104" s="38">
        <v>1</v>
      </c>
      <c r="H2104" s="38">
        <v>1</v>
      </c>
      <c r="I2104" s="38">
        <v>1</v>
      </c>
      <c r="J2104" s="38">
        <v>0.0761614623001</v>
      </c>
      <c r="K2104" s="39">
        <f t="shared" si="33"/>
        <v>3.6334777490269494E-05</v>
      </c>
      <c r="L2104" s="38">
        <v>1</v>
      </c>
      <c r="M2104" s="38">
        <v>1</v>
      </c>
      <c r="N2104" s="38">
        <v>0</v>
      </c>
      <c r="O2104" s="38">
        <v>0</v>
      </c>
      <c r="P2104" s="38">
        <v>0</v>
      </c>
      <c r="Q2104" s="38">
        <v>0</v>
      </c>
      <c r="R2104" s="38">
        <v>0</v>
      </c>
      <c r="S2104" s="38">
        <v>0</v>
      </c>
      <c r="Y2104"/>
    </row>
    <row r="2105" spans="1:25" s="38" customFormat="1" ht="15">
      <c r="A2105" s="38" t="s">
        <v>4329</v>
      </c>
      <c r="B2105" s="38" t="s">
        <v>4330</v>
      </c>
      <c r="C2105" s="38" t="s">
        <v>49</v>
      </c>
      <c r="D2105" s="38" t="s">
        <v>34</v>
      </c>
      <c r="E2105" s="38">
        <v>19</v>
      </c>
      <c r="F2105" s="38">
        <v>6</v>
      </c>
      <c r="G2105" s="38">
        <v>1</v>
      </c>
      <c r="H2105" s="38">
        <v>1</v>
      </c>
      <c r="I2105" s="38">
        <v>1</v>
      </c>
      <c r="J2105" s="38">
        <v>0.0759301442673</v>
      </c>
      <c r="K2105" s="39">
        <f t="shared" si="33"/>
        <v>3.622442129440029E-05</v>
      </c>
      <c r="L2105" s="38">
        <v>1</v>
      </c>
      <c r="M2105" s="38">
        <v>1</v>
      </c>
      <c r="N2105" s="38">
        <v>0</v>
      </c>
      <c r="O2105" s="38">
        <v>0</v>
      </c>
      <c r="P2105" s="38">
        <v>0</v>
      </c>
      <c r="Q2105" s="38">
        <v>0</v>
      </c>
      <c r="R2105" s="38">
        <v>0</v>
      </c>
      <c r="S2105" s="38">
        <v>0</v>
      </c>
      <c r="Y2105"/>
    </row>
    <row r="2106" spans="1:25" s="38" customFormat="1" ht="15">
      <c r="A2106" s="38" t="s">
        <v>4331</v>
      </c>
      <c r="B2106" s="38" t="s">
        <v>4332</v>
      </c>
      <c r="C2106" s="38" t="s">
        <v>94</v>
      </c>
      <c r="D2106" s="38" t="s">
        <v>36</v>
      </c>
      <c r="E2106" s="38">
        <v>48</v>
      </c>
      <c r="F2106" s="38">
        <v>5.4</v>
      </c>
      <c r="G2106" s="38">
        <v>1</v>
      </c>
      <c r="H2106" s="38">
        <v>1</v>
      </c>
      <c r="I2106" s="38">
        <v>1</v>
      </c>
      <c r="J2106" s="38">
        <v>0.0750544144505</v>
      </c>
      <c r="K2106" s="39">
        <f t="shared" si="33"/>
        <v>3.580663194170058E-05</v>
      </c>
      <c r="L2106" s="38">
        <v>3</v>
      </c>
      <c r="M2106" s="38">
        <v>0</v>
      </c>
      <c r="N2106" s="38">
        <v>1</v>
      </c>
      <c r="O2106" s="38">
        <v>1</v>
      </c>
      <c r="P2106" s="38">
        <v>0</v>
      </c>
      <c r="Q2106" s="38">
        <v>1</v>
      </c>
      <c r="R2106" s="38">
        <v>0</v>
      </c>
      <c r="S2106" s="38">
        <v>0</v>
      </c>
      <c r="Y2106"/>
    </row>
    <row r="2107" spans="1:25" s="38" customFormat="1" ht="15">
      <c r="A2107" s="38" t="s">
        <v>4333</v>
      </c>
      <c r="B2107" s="38" t="s">
        <v>4334</v>
      </c>
      <c r="C2107" s="38" t="s">
        <v>49</v>
      </c>
      <c r="D2107" s="38" t="s">
        <v>34</v>
      </c>
      <c r="E2107" s="38">
        <v>39</v>
      </c>
      <c r="F2107" s="38">
        <v>7.9</v>
      </c>
      <c r="G2107" s="38">
        <v>1</v>
      </c>
      <c r="H2107" s="38">
        <v>1</v>
      </c>
      <c r="I2107" s="38">
        <v>1</v>
      </c>
      <c r="J2107" s="38">
        <v>0.0748166990872</v>
      </c>
      <c r="K2107" s="39">
        <f t="shared" si="33"/>
        <v>3.56932237353627E-05</v>
      </c>
      <c r="L2107" s="38">
        <v>1</v>
      </c>
      <c r="M2107" s="38">
        <v>1</v>
      </c>
      <c r="N2107" s="38">
        <v>0</v>
      </c>
      <c r="O2107" s="38">
        <v>0</v>
      </c>
      <c r="P2107" s="38">
        <v>0</v>
      </c>
      <c r="Q2107" s="38">
        <v>0</v>
      </c>
      <c r="R2107" s="38">
        <v>0</v>
      </c>
      <c r="S2107" s="38">
        <v>0</v>
      </c>
      <c r="Y2107"/>
    </row>
    <row r="2108" spans="1:25" s="38" customFormat="1" ht="15">
      <c r="A2108" s="38" t="s">
        <v>4335</v>
      </c>
      <c r="B2108" s="38" t="s">
        <v>4336</v>
      </c>
      <c r="C2108" s="38" t="s">
        <v>49</v>
      </c>
      <c r="D2108" s="38" t="s">
        <v>34</v>
      </c>
      <c r="E2108" s="38">
        <v>63</v>
      </c>
      <c r="F2108" s="38">
        <v>6.5</v>
      </c>
      <c r="G2108" s="38">
        <v>1</v>
      </c>
      <c r="H2108" s="38">
        <v>1</v>
      </c>
      <c r="I2108" s="38">
        <v>1</v>
      </c>
      <c r="J2108" s="38">
        <v>0.0746491489997</v>
      </c>
      <c r="K2108" s="39">
        <f t="shared" si="33"/>
        <v>3.561328967207227E-05</v>
      </c>
      <c r="L2108" s="38">
        <v>2</v>
      </c>
      <c r="M2108" s="38">
        <v>2</v>
      </c>
      <c r="N2108" s="38">
        <v>0</v>
      </c>
      <c r="O2108" s="38">
        <v>0</v>
      </c>
      <c r="P2108" s="38">
        <v>0</v>
      </c>
      <c r="Q2108" s="38">
        <v>0</v>
      </c>
      <c r="R2108" s="38">
        <v>0</v>
      </c>
      <c r="S2108" s="38">
        <v>0</v>
      </c>
      <c r="Y2108"/>
    </row>
    <row r="2109" spans="1:25" s="38" customFormat="1" ht="15">
      <c r="A2109" s="38" t="s">
        <v>4337</v>
      </c>
      <c r="B2109" s="38" t="s">
        <v>4338</v>
      </c>
      <c r="C2109" s="38" t="s">
        <v>49</v>
      </c>
      <c r="D2109" s="38" t="s">
        <v>34</v>
      </c>
      <c r="E2109" s="38">
        <v>63</v>
      </c>
      <c r="F2109" s="38">
        <v>18.2</v>
      </c>
      <c r="G2109" s="38">
        <v>1</v>
      </c>
      <c r="H2109" s="38">
        <v>1</v>
      </c>
      <c r="I2109" s="38">
        <v>1</v>
      </c>
      <c r="J2109" s="38">
        <v>0.074443534579</v>
      </c>
      <c r="K2109" s="39">
        <f t="shared" si="33"/>
        <v>3.551519604309904E-05</v>
      </c>
      <c r="L2109" s="38">
        <v>1</v>
      </c>
      <c r="M2109" s="38">
        <v>1</v>
      </c>
      <c r="N2109" s="38">
        <v>0</v>
      </c>
      <c r="O2109" s="38">
        <v>0</v>
      </c>
      <c r="P2109" s="38">
        <v>0</v>
      </c>
      <c r="Q2109" s="38">
        <v>0</v>
      </c>
      <c r="R2109" s="38">
        <v>0</v>
      </c>
      <c r="S2109" s="38">
        <v>0</v>
      </c>
      <c r="Y2109"/>
    </row>
    <row r="2110" spans="1:25" s="38" customFormat="1" ht="15">
      <c r="A2110" s="38" t="s">
        <v>4339</v>
      </c>
      <c r="B2110" s="38" t="s">
        <v>4340</v>
      </c>
      <c r="C2110" s="38" t="s">
        <v>49</v>
      </c>
      <c r="D2110" s="38" t="s">
        <v>34</v>
      </c>
      <c r="E2110" s="38">
        <v>35</v>
      </c>
      <c r="F2110" s="38">
        <v>8.3</v>
      </c>
      <c r="G2110" s="38">
        <v>1</v>
      </c>
      <c r="H2110" s="38">
        <v>1</v>
      </c>
      <c r="I2110" s="38">
        <v>1</v>
      </c>
      <c r="J2110" s="38">
        <v>0.0735889322246</v>
      </c>
      <c r="K2110" s="39">
        <f t="shared" si="33"/>
        <v>3.510748608780129E-05</v>
      </c>
      <c r="L2110" s="38">
        <v>1</v>
      </c>
      <c r="M2110" s="38">
        <v>1</v>
      </c>
      <c r="N2110" s="38">
        <v>0</v>
      </c>
      <c r="O2110" s="38">
        <v>0</v>
      </c>
      <c r="P2110" s="38">
        <v>0</v>
      </c>
      <c r="Q2110" s="38">
        <v>0</v>
      </c>
      <c r="R2110" s="38">
        <v>0</v>
      </c>
      <c r="S2110" s="38">
        <v>0</v>
      </c>
      <c r="Y2110"/>
    </row>
    <row r="2111" spans="1:25" s="38" customFormat="1" ht="15">
      <c r="A2111" s="38" t="s">
        <v>4341</v>
      </c>
      <c r="B2111" s="38" t="s">
        <v>4342</v>
      </c>
      <c r="C2111" s="38" t="s">
        <v>49</v>
      </c>
      <c r="D2111" s="38" t="s">
        <v>34</v>
      </c>
      <c r="E2111" s="38">
        <v>23</v>
      </c>
      <c r="F2111" s="38">
        <v>8.4</v>
      </c>
      <c r="G2111" s="38">
        <v>1</v>
      </c>
      <c r="H2111" s="38">
        <v>1</v>
      </c>
      <c r="I2111" s="38">
        <v>1</v>
      </c>
      <c r="J2111" s="38">
        <v>0.0733783387144</v>
      </c>
      <c r="K2111" s="39">
        <f t="shared" si="33"/>
        <v>3.500701705657575E-05</v>
      </c>
      <c r="L2111" s="38">
        <v>1</v>
      </c>
      <c r="M2111" s="38">
        <v>1</v>
      </c>
      <c r="N2111" s="38">
        <v>0</v>
      </c>
      <c r="O2111" s="38">
        <v>0</v>
      </c>
      <c r="P2111" s="38">
        <v>0</v>
      </c>
      <c r="Q2111" s="38">
        <v>0</v>
      </c>
      <c r="R2111" s="38">
        <v>0</v>
      </c>
      <c r="S2111" s="38">
        <v>0</v>
      </c>
      <c r="Y2111"/>
    </row>
    <row r="2112" spans="1:25" s="38" customFormat="1" ht="15">
      <c r="A2112" s="38" t="s">
        <v>4343</v>
      </c>
      <c r="B2112" s="38" t="s">
        <v>4344</v>
      </c>
      <c r="C2112" s="38" t="s">
        <v>49</v>
      </c>
      <c r="D2112" s="38" t="s">
        <v>34</v>
      </c>
      <c r="E2112" s="38">
        <v>41</v>
      </c>
      <c r="F2112" s="38">
        <v>9.6</v>
      </c>
      <c r="G2112" s="38">
        <v>1</v>
      </c>
      <c r="H2112" s="38">
        <v>1</v>
      </c>
      <c r="I2112" s="38">
        <v>1</v>
      </c>
      <c r="J2112" s="38">
        <v>0.0732225232482</v>
      </c>
      <c r="K2112" s="39">
        <f t="shared" si="33"/>
        <v>3.4932681295116606E-05</v>
      </c>
      <c r="L2112" s="38">
        <v>1</v>
      </c>
      <c r="M2112" s="38">
        <v>1</v>
      </c>
      <c r="N2112" s="38">
        <v>0</v>
      </c>
      <c r="O2112" s="38">
        <v>0</v>
      </c>
      <c r="P2112" s="38">
        <v>0</v>
      </c>
      <c r="Q2112" s="38">
        <v>0</v>
      </c>
      <c r="R2112" s="38">
        <v>0</v>
      </c>
      <c r="S2112" s="38">
        <v>0</v>
      </c>
      <c r="Y2112"/>
    </row>
    <row r="2113" spans="1:25" s="38" customFormat="1" ht="15">
      <c r="A2113" s="38" t="s">
        <v>4345</v>
      </c>
      <c r="B2113" s="38" t="s">
        <v>4346</v>
      </c>
      <c r="C2113" s="38" t="s">
        <v>49</v>
      </c>
      <c r="D2113" s="38" t="s">
        <v>34</v>
      </c>
      <c r="E2113" s="38">
        <v>27</v>
      </c>
      <c r="F2113" s="38">
        <v>5.6</v>
      </c>
      <c r="G2113" s="38">
        <v>1</v>
      </c>
      <c r="H2113" s="38">
        <v>1</v>
      </c>
      <c r="I2113" s="38">
        <v>1</v>
      </c>
      <c r="J2113" s="38">
        <v>0.0717257208435</v>
      </c>
      <c r="K2113" s="39">
        <f t="shared" si="33"/>
        <v>3.421859334723324E-05</v>
      </c>
      <c r="L2113" s="38">
        <v>1</v>
      </c>
      <c r="M2113" s="38">
        <v>1</v>
      </c>
      <c r="N2113" s="38">
        <v>0</v>
      </c>
      <c r="O2113" s="38">
        <v>0</v>
      </c>
      <c r="P2113" s="38">
        <v>0</v>
      </c>
      <c r="Q2113" s="38">
        <v>0</v>
      </c>
      <c r="R2113" s="38">
        <v>0</v>
      </c>
      <c r="S2113" s="38">
        <v>0</v>
      </c>
      <c r="Y2113"/>
    </row>
    <row r="2114" spans="1:25" s="38" customFormat="1" ht="15">
      <c r="A2114" s="38" t="s">
        <v>4347</v>
      </c>
      <c r="B2114" s="38" t="s">
        <v>4348</v>
      </c>
      <c r="C2114" s="38" t="s">
        <v>49</v>
      </c>
      <c r="D2114" s="38" t="s">
        <v>34</v>
      </c>
      <c r="E2114" s="38">
        <v>49</v>
      </c>
      <c r="F2114" s="38">
        <v>4</v>
      </c>
      <c r="G2114" s="38">
        <v>1</v>
      </c>
      <c r="H2114" s="38">
        <v>1</v>
      </c>
      <c r="I2114" s="38">
        <v>1</v>
      </c>
      <c r="J2114" s="38">
        <v>0.0716691750878</v>
      </c>
      <c r="K2114" s="39">
        <f t="shared" si="33"/>
        <v>3.419161674529665E-05</v>
      </c>
      <c r="L2114" s="38">
        <v>2</v>
      </c>
      <c r="M2114" s="38">
        <v>2</v>
      </c>
      <c r="N2114" s="38">
        <v>0</v>
      </c>
      <c r="O2114" s="38">
        <v>0</v>
      </c>
      <c r="P2114" s="38">
        <v>0</v>
      </c>
      <c r="Q2114" s="38">
        <v>0</v>
      </c>
      <c r="R2114" s="38">
        <v>0</v>
      </c>
      <c r="S2114" s="38">
        <v>0</v>
      </c>
      <c r="Y2114"/>
    </row>
    <row r="2115" spans="1:25" s="38" customFormat="1" ht="15">
      <c r="A2115" s="38" t="s">
        <v>4349</v>
      </c>
      <c r="B2115" s="38" t="s">
        <v>4350</v>
      </c>
      <c r="C2115" s="38" t="s">
        <v>58</v>
      </c>
      <c r="D2115" s="38" t="s">
        <v>38</v>
      </c>
      <c r="E2115" s="38">
        <v>23</v>
      </c>
      <c r="F2115" s="38">
        <v>1.1</v>
      </c>
      <c r="G2115" s="38">
        <v>1</v>
      </c>
      <c r="H2115" s="38">
        <v>1</v>
      </c>
      <c r="I2115" s="38">
        <v>1</v>
      </c>
      <c r="J2115" s="38">
        <v>0.0716681478084</v>
      </c>
      <c r="K2115" s="39">
        <f t="shared" si="33"/>
        <v>3.41911266553313E-05</v>
      </c>
      <c r="L2115" s="38">
        <v>5</v>
      </c>
      <c r="M2115" s="38">
        <v>0</v>
      </c>
      <c r="N2115" s="38">
        <v>1</v>
      </c>
      <c r="O2115" s="38">
        <v>0</v>
      </c>
      <c r="P2115" s="38">
        <v>1</v>
      </c>
      <c r="Q2115" s="38">
        <v>1</v>
      </c>
      <c r="R2115" s="38">
        <v>0</v>
      </c>
      <c r="S2115" s="38">
        <v>2</v>
      </c>
      <c r="Y2115"/>
    </row>
    <row r="2116" spans="1:25" s="38" customFormat="1" ht="15">
      <c r="A2116" s="38" t="s">
        <v>4351</v>
      </c>
      <c r="B2116" s="38" t="s">
        <v>4352</v>
      </c>
      <c r="C2116" s="38" t="s">
        <v>58</v>
      </c>
      <c r="D2116" s="38" t="s">
        <v>38</v>
      </c>
      <c r="E2116" s="38">
        <v>20</v>
      </c>
      <c r="F2116" s="38">
        <v>1.9</v>
      </c>
      <c r="G2116" s="38">
        <v>1</v>
      </c>
      <c r="H2116" s="38">
        <v>1</v>
      </c>
      <c r="I2116" s="38">
        <v>1</v>
      </c>
      <c r="J2116" s="38">
        <v>0.0713707950707</v>
      </c>
      <c r="K2116" s="39">
        <f t="shared" si="33"/>
        <v>3.404926691112262E-05</v>
      </c>
      <c r="L2116" s="38">
        <v>3</v>
      </c>
      <c r="M2116" s="38">
        <v>0</v>
      </c>
      <c r="N2116" s="38">
        <v>0</v>
      </c>
      <c r="O2116" s="38">
        <v>1</v>
      </c>
      <c r="P2116" s="38">
        <v>1</v>
      </c>
      <c r="Q2116" s="38">
        <v>1</v>
      </c>
      <c r="R2116" s="38">
        <v>0</v>
      </c>
      <c r="S2116" s="38">
        <v>0</v>
      </c>
      <c r="Y2116"/>
    </row>
    <row r="2117" spans="1:25" s="38" customFormat="1" ht="15">
      <c r="A2117" s="38" t="s">
        <v>4353</v>
      </c>
      <c r="B2117" s="38" t="s">
        <v>4354</v>
      </c>
      <c r="C2117" s="38" t="s">
        <v>49</v>
      </c>
      <c r="D2117" s="38" t="s">
        <v>34</v>
      </c>
      <c r="E2117" s="38">
        <v>45</v>
      </c>
      <c r="F2117" s="38">
        <v>2.8</v>
      </c>
      <c r="G2117" s="38">
        <v>1</v>
      </c>
      <c r="H2117" s="38">
        <v>1</v>
      </c>
      <c r="I2117" s="38">
        <v>1</v>
      </c>
      <c r="J2117" s="38">
        <v>0.0711085828059</v>
      </c>
      <c r="K2117" s="39">
        <f t="shared" si="33"/>
        <v>3.3924171830106624E-05</v>
      </c>
      <c r="L2117" s="38">
        <v>2</v>
      </c>
      <c r="M2117" s="38">
        <v>2</v>
      </c>
      <c r="N2117" s="38">
        <v>0</v>
      </c>
      <c r="O2117" s="38">
        <v>0</v>
      </c>
      <c r="P2117" s="38">
        <v>0</v>
      </c>
      <c r="Q2117" s="38">
        <v>0</v>
      </c>
      <c r="R2117" s="38">
        <v>0</v>
      </c>
      <c r="S2117" s="38">
        <v>0</v>
      </c>
      <c r="Y2117"/>
    </row>
    <row r="2118" spans="1:25" s="38" customFormat="1" ht="15">
      <c r="A2118" s="38" t="s">
        <v>4355</v>
      </c>
      <c r="B2118" s="38" t="s">
        <v>4356</v>
      </c>
      <c r="C2118" s="38" t="s">
        <v>49</v>
      </c>
      <c r="D2118" s="38" t="s">
        <v>34</v>
      </c>
      <c r="E2118" s="38">
        <v>38</v>
      </c>
      <c r="F2118" s="38">
        <v>1.4</v>
      </c>
      <c r="G2118" s="38">
        <v>1</v>
      </c>
      <c r="H2118" s="38">
        <v>1</v>
      </c>
      <c r="I2118" s="38">
        <v>1</v>
      </c>
      <c r="J2118" s="38">
        <v>0.0709245008688</v>
      </c>
      <c r="K2118" s="39">
        <f t="shared" si="33"/>
        <v>3.383635082427888E-05</v>
      </c>
      <c r="L2118" s="38">
        <v>4</v>
      </c>
      <c r="M2118" s="38">
        <v>4</v>
      </c>
      <c r="N2118" s="38">
        <v>0</v>
      </c>
      <c r="O2118" s="38">
        <v>0</v>
      </c>
      <c r="P2118" s="38">
        <v>0</v>
      </c>
      <c r="Q2118" s="38">
        <v>0</v>
      </c>
      <c r="R2118" s="38">
        <v>0</v>
      </c>
      <c r="S2118" s="38">
        <v>0</v>
      </c>
      <c r="Y2118"/>
    </row>
    <row r="2119" spans="1:25" s="38" customFormat="1" ht="15">
      <c r="A2119" s="38" t="s">
        <v>4357</v>
      </c>
      <c r="B2119" s="38" t="s">
        <v>4358</v>
      </c>
      <c r="C2119" s="38" t="s">
        <v>49</v>
      </c>
      <c r="D2119" s="38" t="s">
        <v>34</v>
      </c>
      <c r="E2119" s="38">
        <v>44</v>
      </c>
      <c r="F2119" s="38">
        <v>9.6</v>
      </c>
      <c r="G2119" s="38">
        <v>1</v>
      </c>
      <c r="H2119" s="38">
        <v>1</v>
      </c>
      <c r="I2119" s="38">
        <v>1</v>
      </c>
      <c r="J2119" s="38">
        <v>0.0696524343526</v>
      </c>
      <c r="K2119" s="39">
        <f t="shared" si="33"/>
        <v>3.322947889163627E-05</v>
      </c>
      <c r="L2119" s="38">
        <v>1</v>
      </c>
      <c r="M2119" s="38">
        <v>1</v>
      </c>
      <c r="N2119" s="38">
        <v>0</v>
      </c>
      <c r="O2119" s="38">
        <v>0</v>
      </c>
      <c r="P2119" s="38">
        <v>0</v>
      </c>
      <c r="Q2119" s="38">
        <v>0</v>
      </c>
      <c r="R2119" s="38">
        <v>0</v>
      </c>
      <c r="S2119" s="38">
        <v>0</v>
      </c>
      <c r="Y2119"/>
    </row>
    <row r="2120" spans="1:25" s="38" customFormat="1" ht="15">
      <c r="A2120" s="38" t="s">
        <v>4359</v>
      </c>
      <c r="B2120" s="38" t="s">
        <v>4360</v>
      </c>
      <c r="C2120" s="38" t="s">
        <v>49</v>
      </c>
      <c r="D2120" s="38" t="s">
        <v>34</v>
      </c>
      <c r="E2120" s="38">
        <v>21</v>
      </c>
      <c r="F2120" s="38">
        <v>18.7</v>
      </c>
      <c r="G2120" s="38">
        <v>1</v>
      </c>
      <c r="H2120" s="38">
        <v>1</v>
      </c>
      <c r="I2120" s="38">
        <v>1</v>
      </c>
      <c r="J2120" s="38">
        <v>0.069516857838</v>
      </c>
      <c r="K2120" s="39">
        <f t="shared" si="33"/>
        <v>3.316479864073081E-05</v>
      </c>
      <c r="L2120" s="38">
        <v>1</v>
      </c>
      <c r="M2120" s="38">
        <v>1</v>
      </c>
      <c r="N2120" s="38">
        <v>0</v>
      </c>
      <c r="O2120" s="38">
        <v>0</v>
      </c>
      <c r="P2120" s="38">
        <v>0</v>
      </c>
      <c r="Q2120" s="38">
        <v>0</v>
      </c>
      <c r="R2120" s="38">
        <v>0</v>
      </c>
      <c r="S2120" s="38">
        <v>0</v>
      </c>
      <c r="Y2120"/>
    </row>
    <row r="2121" spans="1:25" s="38" customFormat="1" ht="15">
      <c r="A2121" s="38" t="s">
        <v>4361</v>
      </c>
      <c r="B2121" s="38" t="s">
        <v>4362</v>
      </c>
      <c r="C2121" s="38" t="s">
        <v>49</v>
      </c>
      <c r="D2121" s="38" t="s">
        <v>34</v>
      </c>
      <c r="E2121" s="38">
        <v>51</v>
      </c>
      <c r="F2121" s="38">
        <v>5.2</v>
      </c>
      <c r="G2121" s="38">
        <v>1</v>
      </c>
      <c r="H2121" s="38">
        <v>1</v>
      </c>
      <c r="I2121" s="38">
        <v>1</v>
      </c>
      <c r="J2121" s="38">
        <v>0.0692400900121</v>
      </c>
      <c r="K2121" s="39">
        <f t="shared" si="33"/>
        <v>3.3032759456255626E-05</v>
      </c>
      <c r="L2121" s="38">
        <v>2</v>
      </c>
      <c r="M2121" s="38">
        <v>2</v>
      </c>
      <c r="N2121" s="38">
        <v>0</v>
      </c>
      <c r="O2121" s="38">
        <v>0</v>
      </c>
      <c r="P2121" s="38">
        <v>0</v>
      </c>
      <c r="Q2121" s="38">
        <v>0</v>
      </c>
      <c r="R2121" s="38">
        <v>0</v>
      </c>
      <c r="S2121" s="38">
        <v>0</v>
      </c>
      <c r="Y2121"/>
    </row>
    <row r="2122" spans="1:25" s="38" customFormat="1" ht="15">
      <c r="A2122" s="38" t="s">
        <v>4363</v>
      </c>
      <c r="B2122" s="38" t="s">
        <v>4364</v>
      </c>
      <c r="C2122" s="38" t="s">
        <v>49</v>
      </c>
      <c r="D2122" s="38" t="s">
        <v>34</v>
      </c>
      <c r="E2122" s="38">
        <v>63</v>
      </c>
      <c r="F2122" s="38">
        <v>5.5</v>
      </c>
      <c r="G2122" s="38">
        <v>1</v>
      </c>
      <c r="H2122" s="38">
        <v>1</v>
      </c>
      <c r="I2122" s="38">
        <v>1</v>
      </c>
      <c r="J2122" s="38">
        <v>0.0689108637977</v>
      </c>
      <c r="K2122" s="39">
        <f t="shared" si="33"/>
        <v>3.2875693653119494E-05</v>
      </c>
      <c r="L2122" s="38">
        <v>2</v>
      </c>
      <c r="M2122" s="38">
        <v>2</v>
      </c>
      <c r="N2122" s="38">
        <v>0</v>
      </c>
      <c r="O2122" s="38">
        <v>0</v>
      </c>
      <c r="P2122" s="38">
        <v>0</v>
      </c>
      <c r="Q2122" s="38">
        <v>0</v>
      </c>
      <c r="R2122" s="38">
        <v>0</v>
      </c>
      <c r="S2122" s="38">
        <v>0</v>
      </c>
      <c r="Y2122"/>
    </row>
    <row r="2123" spans="1:25" s="38" customFormat="1" ht="15">
      <c r="A2123" s="38" t="s">
        <v>4365</v>
      </c>
      <c r="B2123" s="38" t="s">
        <v>4366</v>
      </c>
      <c r="C2123" s="38" t="s">
        <v>49</v>
      </c>
      <c r="D2123" s="38" t="s">
        <v>34</v>
      </c>
      <c r="E2123" s="38">
        <v>23</v>
      </c>
      <c r="F2123" s="38">
        <v>7.5</v>
      </c>
      <c r="G2123" s="38">
        <v>1</v>
      </c>
      <c r="H2123" s="38">
        <v>1</v>
      </c>
      <c r="I2123" s="38">
        <v>1</v>
      </c>
      <c r="J2123" s="38">
        <v>0.0688136526287</v>
      </c>
      <c r="K2123" s="39">
        <f t="shared" si="33"/>
        <v>3.282931657357674E-05</v>
      </c>
      <c r="L2123" s="38">
        <v>1</v>
      </c>
      <c r="M2123" s="38">
        <v>1</v>
      </c>
      <c r="N2123" s="38">
        <v>0</v>
      </c>
      <c r="O2123" s="38">
        <v>0</v>
      </c>
      <c r="P2123" s="38">
        <v>0</v>
      </c>
      <c r="Q2123" s="38">
        <v>0</v>
      </c>
      <c r="R2123" s="38">
        <v>0</v>
      </c>
      <c r="S2123" s="38">
        <v>0</v>
      </c>
      <c r="Y2123"/>
    </row>
    <row r="2124" spans="1:25" s="38" customFormat="1" ht="15">
      <c r="A2124" s="38" t="s">
        <v>4367</v>
      </c>
      <c r="B2124" s="38" t="s">
        <v>4368</v>
      </c>
      <c r="C2124" s="38" t="s">
        <v>49</v>
      </c>
      <c r="D2124" s="38" t="s">
        <v>34</v>
      </c>
      <c r="E2124" s="38">
        <v>55</v>
      </c>
      <c r="F2124" s="38">
        <v>11.2</v>
      </c>
      <c r="G2124" s="38">
        <v>1</v>
      </c>
      <c r="H2124" s="38">
        <v>1</v>
      </c>
      <c r="I2124" s="38">
        <v>1</v>
      </c>
      <c r="J2124" s="38">
        <v>0.0687190764156</v>
      </c>
      <c r="K2124" s="39">
        <f t="shared" si="33"/>
        <v>3.2784196567275914E-05</v>
      </c>
      <c r="L2124" s="38">
        <v>1</v>
      </c>
      <c r="M2124" s="38">
        <v>1</v>
      </c>
      <c r="N2124" s="38">
        <v>0</v>
      </c>
      <c r="O2124" s="38">
        <v>0</v>
      </c>
      <c r="P2124" s="38">
        <v>0</v>
      </c>
      <c r="Q2124" s="38">
        <v>0</v>
      </c>
      <c r="R2124" s="38">
        <v>0</v>
      </c>
      <c r="S2124" s="38">
        <v>0</v>
      </c>
      <c r="Y2124"/>
    </row>
    <row r="2125" spans="1:25" s="38" customFormat="1" ht="15">
      <c r="A2125" s="38" t="s">
        <v>4369</v>
      </c>
      <c r="B2125" s="38" t="s">
        <v>4370</v>
      </c>
      <c r="C2125" s="38" t="s">
        <v>49</v>
      </c>
      <c r="D2125" s="38" t="s">
        <v>34</v>
      </c>
      <c r="E2125" s="38">
        <v>44</v>
      </c>
      <c r="F2125" s="38">
        <v>16</v>
      </c>
      <c r="G2125" s="38">
        <v>1</v>
      </c>
      <c r="H2125" s="38">
        <v>1</v>
      </c>
      <c r="I2125" s="38">
        <v>1</v>
      </c>
      <c r="J2125" s="38">
        <v>0.0682500682501</v>
      </c>
      <c r="K2125" s="39">
        <f t="shared" si="33"/>
        <v>3.256044420197318E-05</v>
      </c>
      <c r="L2125" s="38">
        <v>1</v>
      </c>
      <c r="M2125" s="38">
        <v>1</v>
      </c>
      <c r="N2125" s="38">
        <v>0</v>
      </c>
      <c r="O2125" s="38">
        <v>0</v>
      </c>
      <c r="P2125" s="38">
        <v>0</v>
      </c>
      <c r="Q2125" s="38">
        <v>0</v>
      </c>
      <c r="R2125" s="38">
        <v>0</v>
      </c>
      <c r="S2125" s="38">
        <v>0</v>
      </c>
      <c r="Y2125"/>
    </row>
    <row r="2126" spans="1:25" s="38" customFormat="1" ht="15">
      <c r="A2126" s="38" t="s">
        <v>4371</v>
      </c>
      <c r="B2126" s="38" t="s">
        <v>4372</v>
      </c>
      <c r="C2126" s="38" t="s">
        <v>49</v>
      </c>
      <c r="D2126" s="38" t="s">
        <v>34</v>
      </c>
      <c r="E2126" s="38">
        <v>33</v>
      </c>
      <c r="F2126" s="38">
        <v>5.8</v>
      </c>
      <c r="G2126" s="38">
        <v>1</v>
      </c>
      <c r="H2126" s="38">
        <v>1</v>
      </c>
      <c r="I2126" s="38">
        <v>1</v>
      </c>
      <c r="J2126" s="38">
        <v>0.0670196367536</v>
      </c>
      <c r="K2126" s="39">
        <f aca="true" t="shared" si="34" ref="K2126:K2189">J2126/J$7</f>
        <v>3.197343532251935E-05</v>
      </c>
      <c r="L2126" s="38">
        <v>1</v>
      </c>
      <c r="M2126" s="38">
        <v>1</v>
      </c>
      <c r="N2126" s="38">
        <v>0</v>
      </c>
      <c r="O2126" s="38">
        <v>0</v>
      </c>
      <c r="P2126" s="38">
        <v>0</v>
      </c>
      <c r="Q2126" s="38">
        <v>0</v>
      </c>
      <c r="R2126" s="38">
        <v>0</v>
      </c>
      <c r="S2126" s="38">
        <v>0</v>
      </c>
      <c r="Y2126"/>
    </row>
    <row r="2127" spans="1:25" s="38" customFormat="1" ht="15">
      <c r="A2127" s="38" t="s">
        <v>4373</v>
      </c>
      <c r="B2127" s="38" t="s">
        <v>4374</v>
      </c>
      <c r="C2127" s="38" t="s">
        <v>74</v>
      </c>
      <c r="D2127" s="38" t="s">
        <v>39</v>
      </c>
      <c r="E2127" s="38">
        <v>23</v>
      </c>
      <c r="F2127" s="38">
        <v>8.1</v>
      </c>
      <c r="G2127" s="38">
        <v>1</v>
      </c>
      <c r="H2127" s="38">
        <v>1</v>
      </c>
      <c r="I2127" s="38">
        <v>1</v>
      </c>
      <c r="J2127" s="38">
        <v>0.0668002672011</v>
      </c>
      <c r="K2127" s="39">
        <f t="shared" si="34"/>
        <v>3.1868779455398257E-05</v>
      </c>
      <c r="L2127" s="38">
        <v>1</v>
      </c>
      <c r="M2127" s="38">
        <v>0</v>
      </c>
      <c r="N2127" s="38">
        <v>0</v>
      </c>
      <c r="O2127" s="38">
        <v>0</v>
      </c>
      <c r="P2127" s="38">
        <v>0</v>
      </c>
      <c r="Q2127" s="38">
        <v>0</v>
      </c>
      <c r="R2127" s="38">
        <v>1</v>
      </c>
      <c r="S2127" s="38">
        <v>0</v>
      </c>
      <c r="Y2127"/>
    </row>
    <row r="2128" spans="1:25" s="38" customFormat="1" ht="15">
      <c r="A2128" s="38" t="s">
        <v>4375</v>
      </c>
      <c r="B2128" s="38" t="s">
        <v>4376</v>
      </c>
      <c r="C2128" s="38" t="s">
        <v>49</v>
      </c>
      <c r="D2128" s="38" t="s">
        <v>34</v>
      </c>
      <c r="E2128" s="38">
        <v>37</v>
      </c>
      <c r="F2128" s="38">
        <v>4.2</v>
      </c>
      <c r="G2128" s="38">
        <v>1</v>
      </c>
      <c r="H2128" s="38">
        <v>1</v>
      </c>
      <c r="I2128" s="38">
        <v>1</v>
      </c>
      <c r="J2128" s="38">
        <v>0.0662361318099</v>
      </c>
      <c r="K2128" s="39">
        <f t="shared" si="34"/>
        <v>3.159964420911227E-05</v>
      </c>
      <c r="L2128" s="38">
        <v>2</v>
      </c>
      <c r="M2128" s="38">
        <v>2</v>
      </c>
      <c r="N2128" s="38">
        <v>0</v>
      </c>
      <c r="O2128" s="38">
        <v>0</v>
      </c>
      <c r="P2128" s="38">
        <v>0</v>
      </c>
      <c r="Q2128" s="38">
        <v>0</v>
      </c>
      <c r="R2128" s="38">
        <v>0</v>
      </c>
      <c r="S2128" s="38">
        <v>0</v>
      </c>
      <c r="Y2128"/>
    </row>
    <row r="2129" spans="1:25" s="38" customFormat="1" ht="15">
      <c r="A2129" s="38" t="s">
        <v>4377</v>
      </c>
      <c r="B2129" s="38" t="s">
        <v>4378</v>
      </c>
      <c r="C2129" s="38" t="s">
        <v>49</v>
      </c>
      <c r="D2129" s="38" t="s">
        <v>34</v>
      </c>
      <c r="E2129" s="38">
        <v>32</v>
      </c>
      <c r="F2129" s="38">
        <v>4.9</v>
      </c>
      <c r="G2129" s="38">
        <v>1</v>
      </c>
      <c r="H2129" s="38">
        <v>1</v>
      </c>
      <c r="I2129" s="38">
        <v>1</v>
      </c>
      <c r="J2129" s="38">
        <v>0.0659413122321</v>
      </c>
      <c r="K2129" s="39">
        <f t="shared" si="34"/>
        <v>3.145899297375483E-05</v>
      </c>
      <c r="L2129" s="38">
        <v>1</v>
      </c>
      <c r="M2129" s="38">
        <v>1</v>
      </c>
      <c r="N2129" s="38">
        <v>0</v>
      </c>
      <c r="O2129" s="38">
        <v>0</v>
      </c>
      <c r="P2129" s="38">
        <v>0</v>
      </c>
      <c r="Q2129" s="38">
        <v>0</v>
      </c>
      <c r="R2129" s="38">
        <v>0</v>
      </c>
      <c r="S2129" s="38">
        <v>0</v>
      </c>
      <c r="Y2129"/>
    </row>
    <row r="2130" spans="1:25" s="38" customFormat="1" ht="15">
      <c r="A2130" s="38" t="s">
        <v>4379</v>
      </c>
      <c r="B2130" s="38" t="s">
        <v>4380</v>
      </c>
      <c r="C2130" s="38" t="s">
        <v>49</v>
      </c>
      <c r="D2130" s="38" t="s">
        <v>34</v>
      </c>
      <c r="E2130" s="38">
        <v>47</v>
      </c>
      <c r="F2130" s="38">
        <v>10.7</v>
      </c>
      <c r="G2130" s="38">
        <v>1</v>
      </c>
      <c r="H2130" s="38">
        <v>1</v>
      </c>
      <c r="I2130" s="38">
        <v>1</v>
      </c>
      <c r="J2130" s="38">
        <v>0.0654278984559</v>
      </c>
      <c r="K2130" s="39">
        <f t="shared" si="34"/>
        <v>3.121405577382082E-05</v>
      </c>
      <c r="L2130" s="38">
        <v>1</v>
      </c>
      <c r="M2130" s="38">
        <v>1</v>
      </c>
      <c r="N2130" s="38">
        <v>0</v>
      </c>
      <c r="O2130" s="38">
        <v>0</v>
      </c>
      <c r="P2130" s="38">
        <v>0</v>
      </c>
      <c r="Q2130" s="38">
        <v>0</v>
      </c>
      <c r="R2130" s="38">
        <v>0</v>
      </c>
      <c r="S2130" s="38">
        <v>0</v>
      </c>
      <c r="Y2130"/>
    </row>
    <row r="2131" spans="1:25" s="38" customFormat="1" ht="15">
      <c r="A2131" s="38" t="s">
        <v>4381</v>
      </c>
      <c r="B2131" s="38" t="s">
        <v>4382</v>
      </c>
      <c r="C2131" s="38" t="s">
        <v>49</v>
      </c>
      <c r="D2131" s="38" t="s">
        <v>34</v>
      </c>
      <c r="E2131" s="38">
        <v>24</v>
      </c>
      <c r="F2131" s="38">
        <v>11.6</v>
      </c>
      <c r="G2131" s="38">
        <v>1</v>
      </c>
      <c r="H2131" s="38">
        <v>1</v>
      </c>
      <c r="I2131" s="38">
        <v>1</v>
      </c>
      <c r="J2131" s="38">
        <v>0.065002600104</v>
      </c>
      <c r="K2131" s="39">
        <f t="shared" si="34"/>
        <v>3.101115629531062E-05</v>
      </c>
      <c r="L2131" s="38">
        <v>1</v>
      </c>
      <c r="M2131" s="38">
        <v>1</v>
      </c>
      <c r="N2131" s="38">
        <v>0</v>
      </c>
      <c r="O2131" s="38">
        <v>0</v>
      </c>
      <c r="P2131" s="38">
        <v>0</v>
      </c>
      <c r="Q2131" s="38">
        <v>0</v>
      </c>
      <c r="R2131" s="38">
        <v>0</v>
      </c>
      <c r="S2131" s="38">
        <v>0</v>
      </c>
      <c r="Y2131"/>
    </row>
    <row r="2132" spans="1:25" s="38" customFormat="1" ht="15">
      <c r="A2132" s="38" t="s">
        <v>4383</v>
      </c>
      <c r="B2132" s="38" t="s">
        <v>4384</v>
      </c>
      <c r="C2132" s="38" t="s">
        <v>49</v>
      </c>
      <c r="D2132" s="38" t="s">
        <v>34</v>
      </c>
      <c r="E2132" s="38">
        <v>22</v>
      </c>
      <c r="F2132" s="38">
        <v>4.8</v>
      </c>
      <c r="G2132" s="38">
        <v>1</v>
      </c>
      <c r="H2132" s="38">
        <v>1</v>
      </c>
      <c r="I2132" s="38">
        <v>1</v>
      </c>
      <c r="J2132" s="38">
        <v>0.0636172784528</v>
      </c>
      <c r="K2132" s="39">
        <f t="shared" si="34"/>
        <v>3.0350253097963024E-05</v>
      </c>
      <c r="L2132" s="38">
        <v>1</v>
      </c>
      <c r="M2132" s="38">
        <v>1</v>
      </c>
      <c r="N2132" s="38">
        <v>0</v>
      </c>
      <c r="O2132" s="38">
        <v>0</v>
      </c>
      <c r="P2132" s="38">
        <v>0</v>
      </c>
      <c r="Q2132" s="38">
        <v>0</v>
      </c>
      <c r="R2132" s="38">
        <v>0</v>
      </c>
      <c r="S2132" s="38">
        <v>0</v>
      </c>
      <c r="Y2132"/>
    </row>
    <row r="2133" spans="1:25" s="38" customFormat="1" ht="15">
      <c r="A2133" s="38" t="s">
        <v>4385</v>
      </c>
      <c r="B2133" s="38" t="s">
        <v>4386</v>
      </c>
      <c r="C2133" s="38" t="s">
        <v>49</v>
      </c>
      <c r="D2133" s="38" t="s">
        <v>34</v>
      </c>
      <c r="E2133" s="38">
        <v>35</v>
      </c>
      <c r="F2133" s="38">
        <v>7.9</v>
      </c>
      <c r="G2133" s="38">
        <v>1</v>
      </c>
      <c r="H2133" s="38">
        <v>1</v>
      </c>
      <c r="I2133" s="38">
        <v>1</v>
      </c>
      <c r="J2133" s="38">
        <v>0.0635122261035</v>
      </c>
      <c r="K2133" s="39">
        <f t="shared" si="34"/>
        <v>3.0300135182400885E-05</v>
      </c>
      <c r="L2133" s="38">
        <v>1</v>
      </c>
      <c r="M2133" s="38">
        <v>1</v>
      </c>
      <c r="N2133" s="38">
        <v>0</v>
      </c>
      <c r="O2133" s="38">
        <v>0</v>
      </c>
      <c r="P2133" s="38">
        <v>0</v>
      </c>
      <c r="Q2133" s="38">
        <v>0</v>
      </c>
      <c r="R2133" s="38">
        <v>0</v>
      </c>
      <c r="S2133" s="38">
        <v>0</v>
      </c>
      <c r="Y2133"/>
    </row>
    <row r="2134" spans="1:25" s="38" customFormat="1" ht="15">
      <c r="A2134" s="38" t="s">
        <v>4387</v>
      </c>
      <c r="B2134" s="38" t="s">
        <v>4388</v>
      </c>
      <c r="C2134" s="38" t="s">
        <v>49</v>
      </c>
      <c r="D2134" s="38" t="s">
        <v>34</v>
      </c>
      <c r="E2134" s="38">
        <v>48</v>
      </c>
      <c r="F2134" s="38">
        <v>8.6</v>
      </c>
      <c r="G2134" s="38">
        <v>1</v>
      </c>
      <c r="H2134" s="38">
        <v>1</v>
      </c>
      <c r="I2134" s="38">
        <v>1</v>
      </c>
      <c r="J2134" s="38">
        <v>0.063415562179</v>
      </c>
      <c r="K2134" s="39">
        <f t="shared" si="34"/>
        <v>3.0254019179871885E-05</v>
      </c>
      <c r="L2134" s="38">
        <v>1</v>
      </c>
      <c r="M2134" s="38">
        <v>1</v>
      </c>
      <c r="N2134" s="38">
        <v>0</v>
      </c>
      <c r="O2134" s="38">
        <v>0</v>
      </c>
      <c r="P2134" s="38">
        <v>0</v>
      </c>
      <c r="Q2134" s="38">
        <v>0</v>
      </c>
      <c r="R2134" s="38">
        <v>0</v>
      </c>
      <c r="S2134" s="38">
        <v>0</v>
      </c>
      <c r="Y2134"/>
    </row>
    <row r="2135" spans="1:25" s="38" customFormat="1" ht="15">
      <c r="A2135" s="38" t="s">
        <v>4389</v>
      </c>
      <c r="B2135" s="38" t="s">
        <v>4390</v>
      </c>
      <c r="C2135" s="38" t="s">
        <v>94</v>
      </c>
      <c r="D2135" s="38" t="s">
        <v>36</v>
      </c>
      <c r="E2135" s="38">
        <v>32</v>
      </c>
      <c r="F2135" s="38">
        <v>2.4</v>
      </c>
      <c r="G2135" s="38">
        <v>1</v>
      </c>
      <c r="H2135" s="38">
        <v>1</v>
      </c>
      <c r="I2135" s="38">
        <v>1</v>
      </c>
      <c r="J2135" s="38">
        <v>0.0620578379049</v>
      </c>
      <c r="K2135" s="39">
        <f t="shared" si="34"/>
        <v>2.9606282018547757E-05</v>
      </c>
      <c r="L2135" s="38">
        <v>2</v>
      </c>
      <c r="M2135" s="38">
        <v>0</v>
      </c>
      <c r="N2135" s="38">
        <v>0</v>
      </c>
      <c r="O2135" s="38">
        <v>1</v>
      </c>
      <c r="P2135" s="38">
        <v>1</v>
      </c>
      <c r="Q2135" s="38">
        <v>0</v>
      </c>
      <c r="R2135" s="38">
        <v>0</v>
      </c>
      <c r="S2135" s="38">
        <v>0</v>
      </c>
      <c r="Y2135"/>
    </row>
    <row r="2136" spans="1:25" s="38" customFormat="1" ht="15">
      <c r="A2136" s="38" t="s">
        <v>4391</v>
      </c>
      <c r="B2136" s="38" t="s">
        <v>4392</v>
      </c>
      <c r="C2136" s="38" t="s">
        <v>58</v>
      </c>
      <c r="D2136" s="38" t="s">
        <v>38</v>
      </c>
      <c r="E2136" s="38">
        <v>75</v>
      </c>
      <c r="F2136" s="38">
        <v>13</v>
      </c>
      <c r="G2136" s="38">
        <v>1</v>
      </c>
      <c r="H2136" s="38">
        <v>1</v>
      </c>
      <c r="I2136" s="38">
        <v>1</v>
      </c>
      <c r="J2136" s="38">
        <v>0.0612782645995</v>
      </c>
      <c r="K2136" s="39">
        <f t="shared" si="34"/>
        <v>2.9234366593953475E-05</v>
      </c>
      <c r="L2136" s="38">
        <v>1</v>
      </c>
      <c r="M2136" s="38">
        <v>0</v>
      </c>
      <c r="N2136" s="38">
        <v>0</v>
      </c>
      <c r="O2136" s="38">
        <v>0</v>
      </c>
      <c r="P2136" s="38">
        <v>0</v>
      </c>
      <c r="Q2136" s="38">
        <v>1</v>
      </c>
      <c r="R2136" s="38">
        <v>0</v>
      </c>
      <c r="S2136" s="38">
        <v>0</v>
      </c>
      <c r="Y2136"/>
    </row>
    <row r="2137" spans="1:25" s="38" customFormat="1" ht="15">
      <c r="A2137" s="38" t="s">
        <v>4393</v>
      </c>
      <c r="B2137" s="38" t="s">
        <v>4394</v>
      </c>
      <c r="C2137" s="38" t="s">
        <v>49</v>
      </c>
      <c r="D2137" s="38" t="s">
        <v>34</v>
      </c>
      <c r="E2137" s="38">
        <v>21</v>
      </c>
      <c r="F2137" s="38">
        <v>7.7</v>
      </c>
      <c r="G2137" s="38">
        <v>1</v>
      </c>
      <c r="H2137" s="38">
        <v>1</v>
      </c>
      <c r="I2137" s="38">
        <v>1</v>
      </c>
      <c r="J2137" s="38">
        <v>0.0607939692383</v>
      </c>
      <c r="K2137" s="39">
        <f t="shared" si="34"/>
        <v>2.9003321080154977E-05</v>
      </c>
      <c r="L2137" s="38">
        <v>1</v>
      </c>
      <c r="M2137" s="38">
        <v>1</v>
      </c>
      <c r="N2137" s="38">
        <v>0</v>
      </c>
      <c r="O2137" s="38">
        <v>0</v>
      </c>
      <c r="P2137" s="38">
        <v>0</v>
      </c>
      <c r="Q2137" s="38">
        <v>0</v>
      </c>
      <c r="R2137" s="38">
        <v>0</v>
      </c>
      <c r="S2137" s="38">
        <v>0</v>
      </c>
      <c r="Y2137"/>
    </row>
    <row r="2138" spans="1:25" s="38" customFormat="1" ht="15">
      <c r="A2138" s="38" t="s">
        <v>4395</v>
      </c>
      <c r="B2138" s="38" t="s">
        <v>4396</v>
      </c>
      <c r="C2138" s="38" t="s">
        <v>49</v>
      </c>
      <c r="D2138" s="38" t="s">
        <v>34</v>
      </c>
      <c r="E2138" s="38">
        <v>30</v>
      </c>
      <c r="F2138" s="38">
        <v>11</v>
      </c>
      <c r="G2138" s="38">
        <v>1</v>
      </c>
      <c r="H2138" s="38">
        <v>1</v>
      </c>
      <c r="I2138" s="38">
        <v>1</v>
      </c>
      <c r="J2138" s="38">
        <v>0.0604083605171</v>
      </c>
      <c r="K2138" s="39">
        <f t="shared" si="34"/>
        <v>2.881935655715381E-05</v>
      </c>
      <c r="L2138" s="38">
        <v>1</v>
      </c>
      <c r="M2138" s="38">
        <v>1</v>
      </c>
      <c r="N2138" s="38">
        <v>0</v>
      </c>
      <c r="O2138" s="38">
        <v>0</v>
      </c>
      <c r="P2138" s="38">
        <v>0</v>
      </c>
      <c r="Q2138" s="38">
        <v>0</v>
      </c>
      <c r="R2138" s="38">
        <v>0</v>
      </c>
      <c r="S2138" s="38">
        <v>0</v>
      </c>
      <c r="Y2138"/>
    </row>
    <row r="2139" spans="1:25" s="38" customFormat="1" ht="15">
      <c r="A2139" s="38" t="s">
        <v>4397</v>
      </c>
      <c r="B2139" s="38" t="s">
        <v>4398</v>
      </c>
      <c r="C2139" s="38" t="s">
        <v>54</v>
      </c>
      <c r="D2139" s="38" t="s">
        <v>40</v>
      </c>
      <c r="E2139" s="38">
        <v>28</v>
      </c>
      <c r="F2139" s="38">
        <v>5.3</v>
      </c>
      <c r="G2139" s="38">
        <v>1</v>
      </c>
      <c r="H2139" s="38">
        <v>1</v>
      </c>
      <c r="I2139" s="38">
        <v>1</v>
      </c>
      <c r="J2139" s="38">
        <v>0.0601467580897</v>
      </c>
      <c r="K2139" s="39">
        <f t="shared" si="34"/>
        <v>2.8694552414698668E-05</v>
      </c>
      <c r="L2139" s="38">
        <v>1</v>
      </c>
      <c r="M2139" s="38">
        <v>0</v>
      </c>
      <c r="N2139" s="38">
        <v>0</v>
      </c>
      <c r="O2139" s="38">
        <v>0</v>
      </c>
      <c r="P2139" s="38">
        <v>0</v>
      </c>
      <c r="Q2139" s="38">
        <v>0</v>
      </c>
      <c r="R2139" s="38">
        <v>0</v>
      </c>
      <c r="S2139" s="38">
        <v>1</v>
      </c>
      <c r="Y2139"/>
    </row>
    <row r="2140" spans="1:25" s="38" customFormat="1" ht="15">
      <c r="A2140" s="38" t="s">
        <v>4399</v>
      </c>
      <c r="B2140" s="38" t="s">
        <v>4400</v>
      </c>
      <c r="C2140" s="38" t="s">
        <v>58</v>
      </c>
      <c r="D2140" s="38" t="s">
        <v>38</v>
      </c>
      <c r="E2140" s="38">
        <v>23</v>
      </c>
      <c r="F2140" s="38">
        <v>1</v>
      </c>
      <c r="G2140" s="38">
        <v>1</v>
      </c>
      <c r="H2140" s="38">
        <v>1</v>
      </c>
      <c r="I2140" s="38">
        <v>1</v>
      </c>
      <c r="J2140" s="38">
        <v>0.05985515053570001</v>
      </c>
      <c r="K2140" s="39">
        <f t="shared" si="34"/>
        <v>2.8555433557614205E-05</v>
      </c>
      <c r="L2140" s="38">
        <v>5</v>
      </c>
      <c r="M2140" s="38">
        <v>0</v>
      </c>
      <c r="N2140" s="38">
        <v>1</v>
      </c>
      <c r="O2140" s="38">
        <v>0</v>
      </c>
      <c r="P2140" s="38">
        <v>1</v>
      </c>
      <c r="Q2140" s="38">
        <v>1</v>
      </c>
      <c r="R2140" s="38">
        <v>0</v>
      </c>
      <c r="S2140" s="38">
        <v>2</v>
      </c>
      <c r="Y2140"/>
    </row>
    <row r="2141" spans="1:25" s="38" customFormat="1" ht="15">
      <c r="A2141" s="38" t="s">
        <v>4401</v>
      </c>
      <c r="B2141" s="38" t="s">
        <v>4402</v>
      </c>
      <c r="C2141" s="38" t="s">
        <v>49</v>
      </c>
      <c r="D2141" s="38" t="s">
        <v>34</v>
      </c>
      <c r="E2141" s="38">
        <v>31</v>
      </c>
      <c r="F2141" s="38">
        <v>11.8</v>
      </c>
      <c r="G2141" s="38">
        <v>1</v>
      </c>
      <c r="H2141" s="38">
        <v>1</v>
      </c>
      <c r="I2141" s="38">
        <v>1</v>
      </c>
      <c r="J2141" s="38">
        <v>0.0589414122362</v>
      </c>
      <c r="K2141" s="39">
        <f t="shared" si="34"/>
        <v>2.8119511284144064E-05</v>
      </c>
      <c r="L2141" s="38">
        <v>1</v>
      </c>
      <c r="M2141" s="38">
        <v>1</v>
      </c>
      <c r="N2141" s="38">
        <v>0</v>
      </c>
      <c r="O2141" s="38">
        <v>0</v>
      </c>
      <c r="P2141" s="38">
        <v>0</v>
      </c>
      <c r="Q2141" s="38">
        <v>0</v>
      </c>
      <c r="R2141" s="38">
        <v>0</v>
      </c>
      <c r="S2141" s="38">
        <v>0</v>
      </c>
      <c r="Y2141"/>
    </row>
    <row r="2142" spans="1:25" s="38" customFormat="1" ht="15">
      <c r="A2142" s="38" t="s">
        <v>4403</v>
      </c>
      <c r="B2142" s="38" t="s">
        <v>4404</v>
      </c>
      <c r="C2142" s="38" t="s">
        <v>58</v>
      </c>
      <c r="D2142" s="38" t="s">
        <v>38</v>
      </c>
      <c r="E2142" s="38">
        <v>39</v>
      </c>
      <c r="F2142" s="38">
        <v>1.5</v>
      </c>
      <c r="G2142" s="38">
        <v>1</v>
      </c>
      <c r="H2142" s="38">
        <v>1</v>
      </c>
      <c r="I2142" s="38">
        <v>1</v>
      </c>
      <c r="J2142" s="38">
        <v>0.05868114134820001</v>
      </c>
      <c r="K2142" s="39">
        <f t="shared" si="34"/>
        <v>2.7995342386684985E-05</v>
      </c>
      <c r="L2142" s="38">
        <v>4</v>
      </c>
      <c r="M2142" s="38">
        <v>0</v>
      </c>
      <c r="N2142" s="38">
        <v>0</v>
      </c>
      <c r="O2142" s="38">
        <v>1</v>
      </c>
      <c r="P2142" s="38">
        <v>0</v>
      </c>
      <c r="Q2142" s="38">
        <v>1</v>
      </c>
      <c r="R2142" s="38">
        <v>1</v>
      </c>
      <c r="S2142" s="38">
        <v>1</v>
      </c>
      <c r="Y2142"/>
    </row>
    <row r="2143" spans="1:25" s="38" customFormat="1" ht="15">
      <c r="A2143" s="38" t="s">
        <v>4405</v>
      </c>
      <c r="B2143" s="38" t="s">
        <v>4406</v>
      </c>
      <c r="C2143" s="38" t="s">
        <v>86</v>
      </c>
      <c r="D2143" s="38" t="s">
        <v>37</v>
      </c>
      <c r="E2143" s="38">
        <v>21</v>
      </c>
      <c r="F2143" s="38">
        <v>4.6</v>
      </c>
      <c r="G2143" s="38">
        <v>1</v>
      </c>
      <c r="H2143" s="38">
        <v>1</v>
      </c>
      <c r="I2143" s="38">
        <v>1</v>
      </c>
      <c r="J2143" s="38">
        <v>0.0585308750366</v>
      </c>
      <c r="K2143" s="39">
        <f t="shared" si="34"/>
        <v>2.7923653991643985E-05</v>
      </c>
      <c r="L2143" s="38">
        <v>1</v>
      </c>
      <c r="M2143" s="38">
        <v>0</v>
      </c>
      <c r="N2143" s="38">
        <v>0</v>
      </c>
      <c r="O2143" s="38">
        <v>0</v>
      </c>
      <c r="P2143" s="38">
        <v>1</v>
      </c>
      <c r="Q2143" s="38">
        <v>0</v>
      </c>
      <c r="R2143" s="38">
        <v>0</v>
      </c>
      <c r="S2143" s="38">
        <v>0</v>
      </c>
      <c r="Y2143"/>
    </row>
    <row r="2144" spans="1:25" s="38" customFormat="1" ht="15">
      <c r="A2144" s="38" t="s">
        <v>4407</v>
      </c>
      <c r="B2144" s="38" t="s">
        <v>4408</v>
      </c>
      <c r="C2144" s="38" t="s">
        <v>49</v>
      </c>
      <c r="D2144" s="38" t="s">
        <v>34</v>
      </c>
      <c r="E2144" s="38">
        <v>38</v>
      </c>
      <c r="F2144" s="38">
        <v>7.8</v>
      </c>
      <c r="G2144" s="38">
        <v>1</v>
      </c>
      <c r="H2144" s="38">
        <v>1</v>
      </c>
      <c r="I2144" s="38">
        <v>1</v>
      </c>
      <c r="J2144" s="38">
        <v>0.058448769653400005</v>
      </c>
      <c r="K2144" s="39">
        <f t="shared" si="34"/>
        <v>2.788448351435496E-05</v>
      </c>
      <c r="L2144" s="38">
        <v>1</v>
      </c>
      <c r="M2144" s="38">
        <v>1</v>
      </c>
      <c r="N2144" s="38">
        <v>0</v>
      </c>
      <c r="O2144" s="38">
        <v>0</v>
      </c>
      <c r="P2144" s="38">
        <v>0</v>
      </c>
      <c r="Q2144" s="38">
        <v>0</v>
      </c>
      <c r="R2144" s="38">
        <v>0</v>
      </c>
      <c r="S2144" s="38">
        <v>0</v>
      </c>
      <c r="Y2144"/>
    </row>
    <row r="2145" spans="1:25" s="38" customFormat="1" ht="15">
      <c r="A2145" s="38" t="s">
        <v>4409</v>
      </c>
      <c r="B2145" s="38" t="s">
        <v>4410</v>
      </c>
      <c r="C2145" s="38" t="s">
        <v>94</v>
      </c>
      <c r="D2145" s="38" t="s">
        <v>36</v>
      </c>
      <c r="E2145" s="38">
        <v>30</v>
      </c>
      <c r="F2145" s="38">
        <v>2.6</v>
      </c>
      <c r="G2145" s="38">
        <v>1</v>
      </c>
      <c r="H2145" s="38">
        <v>1</v>
      </c>
      <c r="I2145" s="38">
        <v>1</v>
      </c>
      <c r="J2145" s="38">
        <v>0.0577200577201</v>
      </c>
      <c r="K2145" s="39">
        <f t="shared" si="34"/>
        <v>2.7536832810818966E-05</v>
      </c>
      <c r="L2145" s="38">
        <v>3</v>
      </c>
      <c r="M2145" s="38">
        <v>0</v>
      </c>
      <c r="N2145" s="38">
        <v>1</v>
      </c>
      <c r="O2145" s="38">
        <v>1</v>
      </c>
      <c r="P2145" s="38">
        <v>1</v>
      </c>
      <c r="Q2145" s="38">
        <v>0</v>
      </c>
      <c r="R2145" s="38">
        <v>0</v>
      </c>
      <c r="S2145" s="38">
        <v>0</v>
      </c>
      <c r="Y2145" t="s">
        <v>4411</v>
      </c>
    </row>
    <row r="2146" spans="1:25" s="38" customFormat="1" ht="15">
      <c r="A2146" s="38" t="s">
        <v>4412</v>
      </c>
      <c r="B2146" s="38" t="s">
        <v>4413</v>
      </c>
      <c r="C2146" s="38" t="s">
        <v>49</v>
      </c>
      <c r="D2146" s="38" t="s">
        <v>34</v>
      </c>
      <c r="E2146" s="38">
        <v>29</v>
      </c>
      <c r="F2146" s="38">
        <v>6.1</v>
      </c>
      <c r="G2146" s="38">
        <v>1</v>
      </c>
      <c r="H2146" s="38">
        <v>1</v>
      </c>
      <c r="I2146" s="38">
        <v>1</v>
      </c>
      <c r="J2146" s="38">
        <v>0.056737588652500004</v>
      </c>
      <c r="K2146" s="39">
        <f t="shared" si="34"/>
        <v>2.706812076296387E-05</v>
      </c>
      <c r="L2146" s="38">
        <v>1</v>
      </c>
      <c r="M2146" s="38">
        <v>1</v>
      </c>
      <c r="N2146" s="38">
        <v>0</v>
      </c>
      <c r="O2146" s="38">
        <v>0</v>
      </c>
      <c r="P2146" s="38">
        <v>0</v>
      </c>
      <c r="Q2146" s="38">
        <v>0</v>
      </c>
      <c r="R2146" s="38">
        <v>0</v>
      </c>
      <c r="S2146" s="38">
        <v>0</v>
      </c>
      <c r="Y2146"/>
    </row>
    <row r="2147" spans="1:25" s="38" customFormat="1" ht="15">
      <c r="A2147" s="38" t="s">
        <v>4414</v>
      </c>
      <c r="B2147" s="38" t="s">
        <v>4415</v>
      </c>
      <c r="C2147" s="38" t="s">
        <v>49</v>
      </c>
      <c r="D2147" s="38" t="s">
        <v>34</v>
      </c>
      <c r="E2147" s="38">
        <v>31</v>
      </c>
      <c r="F2147" s="38">
        <v>9.9</v>
      </c>
      <c r="G2147" s="38">
        <v>1</v>
      </c>
      <c r="H2147" s="38">
        <v>1</v>
      </c>
      <c r="I2147" s="38">
        <v>1</v>
      </c>
      <c r="J2147" s="38">
        <v>0.0564971751412</v>
      </c>
      <c r="K2147" s="39">
        <f t="shared" si="34"/>
        <v>2.695342533597325E-05</v>
      </c>
      <c r="L2147" s="38">
        <v>1</v>
      </c>
      <c r="M2147" s="38">
        <v>1</v>
      </c>
      <c r="N2147" s="38">
        <v>0</v>
      </c>
      <c r="O2147" s="38">
        <v>0</v>
      </c>
      <c r="P2147" s="38">
        <v>0</v>
      </c>
      <c r="Q2147" s="38">
        <v>0</v>
      </c>
      <c r="R2147" s="38">
        <v>0</v>
      </c>
      <c r="S2147" s="38">
        <v>0</v>
      </c>
      <c r="Y2147"/>
    </row>
    <row r="2148" spans="1:25" s="38" customFormat="1" ht="15">
      <c r="A2148" s="38" t="s">
        <v>4416</v>
      </c>
      <c r="B2148" s="38" t="s">
        <v>4417</v>
      </c>
      <c r="C2148" s="38" t="s">
        <v>49</v>
      </c>
      <c r="D2148" s="38" t="s">
        <v>34</v>
      </c>
      <c r="E2148" s="38">
        <v>32</v>
      </c>
      <c r="F2148" s="38">
        <v>12.3</v>
      </c>
      <c r="G2148" s="38">
        <v>1</v>
      </c>
      <c r="H2148" s="38">
        <v>1</v>
      </c>
      <c r="I2148" s="38">
        <v>1</v>
      </c>
      <c r="J2148" s="38">
        <v>0.0564429643845</v>
      </c>
      <c r="K2148" s="39">
        <f t="shared" si="34"/>
        <v>2.6927562705152007E-05</v>
      </c>
      <c r="L2148" s="38">
        <v>1</v>
      </c>
      <c r="M2148" s="38">
        <v>1</v>
      </c>
      <c r="N2148" s="38">
        <v>0</v>
      </c>
      <c r="O2148" s="38">
        <v>0</v>
      </c>
      <c r="P2148" s="38">
        <v>0</v>
      </c>
      <c r="Q2148" s="38">
        <v>0</v>
      </c>
      <c r="R2148" s="38">
        <v>0</v>
      </c>
      <c r="S2148" s="38">
        <v>0</v>
      </c>
      <c r="Y2148"/>
    </row>
    <row r="2149" spans="1:25" s="38" customFormat="1" ht="15">
      <c r="A2149" s="38" t="s">
        <v>4418</v>
      </c>
      <c r="B2149" s="38" t="s">
        <v>4419</v>
      </c>
      <c r="C2149" s="38" t="s">
        <v>74</v>
      </c>
      <c r="D2149" s="38" t="s">
        <v>39</v>
      </c>
      <c r="E2149" s="38">
        <v>24</v>
      </c>
      <c r="F2149" s="38">
        <v>1</v>
      </c>
      <c r="G2149" s="38">
        <v>1</v>
      </c>
      <c r="H2149" s="38">
        <v>1</v>
      </c>
      <c r="I2149" s="38">
        <v>1</v>
      </c>
      <c r="J2149" s="38">
        <v>0.056358984185700005</v>
      </c>
      <c r="K2149" s="39">
        <f t="shared" si="34"/>
        <v>2.6887497799032388E-05</v>
      </c>
      <c r="L2149" s="38">
        <v>5</v>
      </c>
      <c r="M2149" s="38">
        <v>0</v>
      </c>
      <c r="N2149" s="38">
        <v>0</v>
      </c>
      <c r="O2149" s="38">
        <v>1</v>
      </c>
      <c r="P2149" s="38">
        <v>1</v>
      </c>
      <c r="Q2149" s="38">
        <v>1</v>
      </c>
      <c r="R2149" s="38">
        <v>1</v>
      </c>
      <c r="S2149" s="38">
        <v>1</v>
      </c>
      <c r="Y2149"/>
    </row>
    <row r="2150" spans="1:25" s="38" customFormat="1" ht="15">
      <c r="A2150" s="38" t="s">
        <v>4420</v>
      </c>
      <c r="B2150" s="38" t="s">
        <v>4421</v>
      </c>
      <c r="C2150" s="38" t="s">
        <v>49</v>
      </c>
      <c r="D2150" s="38" t="s">
        <v>34</v>
      </c>
      <c r="E2150" s="38">
        <v>42</v>
      </c>
      <c r="F2150" s="38">
        <v>12.1</v>
      </c>
      <c r="G2150" s="38">
        <v>1</v>
      </c>
      <c r="H2150" s="38">
        <v>1</v>
      </c>
      <c r="I2150" s="38">
        <v>1</v>
      </c>
      <c r="J2150" s="38">
        <v>0.05587216448770001</v>
      </c>
      <c r="K2150" s="39">
        <f t="shared" si="34"/>
        <v>2.6655247985668616E-05</v>
      </c>
      <c r="L2150" s="38">
        <v>1</v>
      </c>
      <c r="M2150" s="38">
        <v>1</v>
      </c>
      <c r="N2150" s="38">
        <v>0</v>
      </c>
      <c r="O2150" s="38">
        <v>0</v>
      </c>
      <c r="P2150" s="38">
        <v>0</v>
      </c>
      <c r="Q2150" s="38">
        <v>0</v>
      </c>
      <c r="R2150" s="38">
        <v>0</v>
      </c>
      <c r="S2150" s="38">
        <v>0</v>
      </c>
      <c r="Y2150"/>
    </row>
    <row r="2151" spans="1:25" s="38" customFormat="1" ht="15">
      <c r="A2151" s="38" t="s">
        <v>4422</v>
      </c>
      <c r="B2151" s="38" t="s">
        <v>4423</v>
      </c>
      <c r="C2151" s="38" t="s">
        <v>49</v>
      </c>
      <c r="D2151" s="38" t="s">
        <v>34</v>
      </c>
      <c r="E2151" s="38">
        <v>51</v>
      </c>
      <c r="F2151" s="38">
        <v>18.9</v>
      </c>
      <c r="G2151" s="38">
        <v>1</v>
      </c>
      <c r="H2151" s="38">
        <v>1</v>
      </c>
      <c r="I2151" s="38">
        <v>1</v>
      </c>
      <c r="J2151" s="38">
        <v>0.055660692419000006</v>
      </c>
      <c r="K2151" s="39">
        <f t="shared" si="34"/>
        <v>2.6554359815594556E-05</v>
      </c>
      <c r="L2151" s="38">
        <v>1</v>
      </c>
      <c r="M2151" s="38">
        <v>1</v>
      </c>
      <c r="N2151" s="38">
        <v>0</v>
      </c>
      <c r="O2151" s="38">
        <v>0</v>
      </c>
      <c r="P2151" s="38">
        <v>0</v>
      </c>
      <c r="Q2151" s="38">
        <v>0</v>
      </c>
      <c r="R2151" s="38">
        <v>0</v>
      </c>
      <c r="S2151" s="38">
        <v>0</v>
      </c>
      <c r="Y2151"/>
    </row>
    <row r="2152" spans="1:25" s="38" customFormat="1" ht="15">
      <c r="A2152" s="38" t="s">
        <v>4424</v>
      </c>
      <c r="B2152" s="38" t="s">
        <v>4425</v>
      </c>
      <c r="C2152" s="38" t="s">
        <v>94</v>
      </c>
      <c r="D2152" s="38" t="s">
        <v>36</v>
      </c>
      <c r="E2152" s="38">
        <v>32</v>
      </c>
      <c r="F2152" s="38">
        <v>0.7</v>
      </c>
      <c r="G2152" s="38">
        <v>1</v>
      </c>
      <c r="H2152" s="38">
        <v>1</v>
      </c>
      <c r="I2152" s="38">
        <v>1</v>
      </c>
      <c r="J2152" s="38">
        <v>0.05527050305370001</v>
      </c>
      <c r="K2152" s="39">
        <f t="shared" si="34"/>
        <v>2.636820997893069E-05</v>
      </c>
      <c r="L2152" s="38">
        <v>6</v>
      </c>
      <c r="M2152" s="38">
        <v>0</v>
      </c>
      <c r="N2152" s="38">
        <v>2</v>
      </c>
      <c r="O2152" s="38">
        <v>2</v>
      </c>
      <c r="P2152" s="38">
        <v>0</v>
      </c>
      <c r="Q2152" s="38">
        <v>1</v>
      </c>
      <c r="R2152" s="38">
        <v>1</v>
      </c>
      <c r="S2152" s="38">
        <v>0</v>
      </c>
      <c r="Y2152"/>
    </row>
    <row r="2153" spans="1:25" s="38" customFormat="1" ht="15">
      <c r="A2153" s="38" t="s">
        <v>4426</v>
      </c>
      <c r="B2153" s="38" t="s">
        <v>4427</v>
      </c>
      <c r="C2153" s="38" t="s">
        <v>49</v>
      </c>
      <c r="D2153" s="38" t="s">
        <v>34</v>
      </c>
      <c r="E2153" s="38">
        <v>61</v>
      </c>
      <c r="F2153" s="38">
        <v>11.9</v>
      </c>
      <c r="G2153" s="38">
        <v>1</v>
      </c>
      <c r="H2153" s="38">
        <v>1</v>
      </c>
      <c r="I2153" s="38">
        <v>1</v>
      </c>
      <c r="J2153" s="38">
        <v>0.0551754579563</v>
      </c>
      <c r="K2153" s="39">
        <f t="shared" si="34"/>
        <v>2.6322866279357767E-05</v>
      </c>
      <c r="L2153" s="38">
        <v>1</v>
      </c>
      <c r="M2153" s="38">
        <v>1</v>
      </c>
      <c r="N2153" s="38">
        <v>0</v>
      </c>
      <c r="O2153" s="38">
        <v>0</v>
      </c>
      <c r="P2153" s="38">
        <v>0</v>
      </c>
      <c r="Q2153" s="38">
        <v>0</v>
      </c>
      <c r="R2153" s="38">
        <v>0</v>
      </c>
      <c r="S2153" s="38">
        <v>0</v>
      </c>
      <c r="Y2153"/>
    </row>
    <row r="2154" spans="1:25" s="38" customFormat="1" ht="15">
      <c r="A2154" s="38" t="s">
        <v>4428</v>
      </c>
      <c r="B2154" s="38" t="s">
        <v>4429</v>
      </c>
      <c r="C2154" s="38" t="s">
        <v>49</v>
      </c>
      <c r="D2154" s="38" t="s">
        <v>34</v>
      </c>
      <c r="E2154" s="38">
        <v>42</v>
      </c>
      <c r="F2154" s="38">
        <v>6.1</v>
      </c>
      <c r="G2154" s="38">
        <v>1</v>
      </c>
      <c r="H2154" s="38">
        <v>1</v>
      </c>
      <c r="I2154" s="38">
        <v>1</v>
      </c>
      <c r="J2154" s="38">
        <v>0.0551450314327</v>
      </c>
      <c r="K2154" s="39">
        <f t="shared" si="34"/>
        <v>2.6308350526489836E-05</v>
      </c>
      <c r="L2154" s="38">
        <v>1</v>
      </c>
      <c r="M2154" s="38">
        <v>1</v>
      </c>
      <c r="N2154" s="38">
        <v>0</v>
      </c>
      <c r="O2154" s="38">
        <v>0</v>
      </c>
      <c r="P2154" s="38">
        <v>0</v>
      </c>
      <c r="Q2154" s="38">
        <v>0</v>
      </c>
      <c r="R2154" s="38">
        <v>0</v>
      </c>
      <c r="S2154" s="38">
        <v>0</v>
      </c>
      <c r="Y2154"/>
    </row>
    <row r="2155" spans="1:25" s="38" customFormat="1" ht="15">
      <c r="A2155" s="38" t="s">
        <v>4430</v>
      </c>
      <c r="B2155" s="38" t="s">
        <v>4431</v>
      </c>
      <c r="C2155" s="38" t="s">
        <v>49</v>
      </c>
      <c r="D2155" s="38" t="s">
        <v>34</v>
      </c>
      <c r="E2155" s="38">
        <v>43</v>
      </c>
      <c r="F2155" s="38">
        <v>5.2</v>
      </c>
      <c r="G2155" s="38">
        <v>1</v>
      </c>
      <c r="H2155" s="38">
        <v>1</v>
      </c>
      <c r="I2155" s="38">
        <v>1</v>
      </c>
      <c r="J2155" s="38">
        <v>0.0545196816051</v>
      </c>
      <c r="K2155" s="39">
        <f t="shared" si="34"/>
        <v>2.6010011364488286E-05</v>
      </c>
      <c r="L2155" s="38">
        <v>1</v>
      </c>
      <c r="M2155" s="38">
        <v>1</v>
      </c>
      <c r="N2155" s="38">
        <v>0</v>
      </c>
      <c r="O2155" s="38">
        <v>0</v>
      </c>
      <c r="P2155" s="38">
        <v>0</v>
      </c>
      <c r="Q2155" s="38">
        <v>0</v>
      </c>
      <c r="R2155" s="38">
        <v>0</v>
      </c>
      <c r="S2155" s="38">
        <v>0</v>
      </c>
      <c r="Y2155"/>
    </row>
    <row r="2156" spans="1:25" s="38" customFormat="1" ht="15">
      <c r="A2156" s="38" t="s">
        <v>4432</v>
      </c>
      <c r="B2156" s="38" t="s">
        <v>4433</v>
      </c>
      <c r="C2156" s="38" t="s">
        <v>49</v>
      </c>
      <c r="D2156" s="38" t="s">
        <v>34</v>
      </c>
      <c r="E2156" s="38">
        <v>23</v>
      </c>
      <c r="F2156" s="38">
        <v>6.2</v>
      </c>
      <c r="G2156" s="38">
        <v>1</v>
      </c>
      <c r="H2156" s="38">
        <v>1</v>
      </c>
      <c r="I2156" s="38">
        <v>1</v>
      </c>
      <c r="J2156" s="38">
        <v>0.0543153549508</v>
      </c>
      <c r="K2156" s="39">
        <f t="shared" si="34"/>
        <v>2.5912532097479622E-05</v>
      </c>
      <c r="L2156" s="38">
        <v>1</v>
      </c>
      <c r="M2156" s="38">
        <v>1</v>
      </c>
      <c r="N2156" s="38">
        <v>0</v>
      </c>
      <c r="O2156" s="38">
        <v>0</v>
      </c>
      <c r="P2156" s="38">
        <v>0</v>
      </c>
      <c r="Q2156" s="38">
        <v>0</v>
      </c>
      <c r="R2156" s="38">
        <v>0</v>
      </c>
      <c r="S2156" s="38">
        <v>0</v>
      </c>
      <c r="Y2156"/>
    </row>
    <row r="2157" spans="1:25" s="38" customFormat="1" ht="15">
      <c r="A2157" s="38" t="s">
        <v>4434</v>
      </c>
      <c r="B2157" s="38" t="s">
        <v>4435</v>
      </c>
      <c r="C2157" s="38" t="s">
        <v>49</v>
      </c>
      <c r="D2157" s="38" t="s">
        <v>34</v>
      </c>
      <c r="E2157" s="38">
        <v>20</v>
      </c>
      <c r="F2157" s="38">
        <v>7.9</v>
      </c>
      <c r="G2157" s="38">
        <v>1</v>
      </c>
      <c r="H2157" s="38">
        <v>1</v>
      </c>
      <c r="I2157" s="38">
        <v>1</v>
      </c>
      <c r="J2157" s="38">
        <v>0.0540891389009</v>
      </c>
      <c r="K2157" s="39">
        <f t="shared" si="34"/>
        <v>2.5804609933308764E-05</v>
      </c>
      <c r="L2157" s="38">
        <v>1</v>
      </c>
      <c r="M2157" s="38">
        <v>1</v>
      </c>
      <c r="N2157" s="38">
        <v>0</v>
      </c>
      <c r="O2157" s="38">
        <v>0</v>
      </c>
      <c r="P2157" s="38">
        <v>0</v>
      </c>
      <c r="Q2157" s="38">
        <v>0</v>
      </c>
      <c r="R2157" s="38">
        <v>0</v>
      </c>
      <c r="S2157" s="38">
        <v>0</v>
      </c>
      <c r="Y2157"/>
    </row>
    <row r="2158" spans="1:25" s="38" customFormat="1" ht="15">
      <c r="A2158" s="38" t="s">
        <v>4436</v>
      </c>
      <c r="B2158" s="38" t="s">
        <v>4437</v>
      </c>
      <c r="C2158" s="38" t="s">
        <v>49</v>
      </c>
      <c r="D2158" s="38" t="s">
        <v>34</v>
      </c>
      <c r="E2158" s="38">
        <v>55</v>
      </c>
      <c r="F2158" s="38">
        <v>9</v>
      </c>
      <c r="G2158" s="38">
        <v>1</v>
      </c>
      <c r="H2158" s="38">
        <v>1</v>
      </c>
      <c r="I2158" s="38">
        <v>1</v>
      </c>
      <c r="J2158" s="38">
        <v>0.05396654074470001</v>
      </c>
      <c r="K2158" s="39">
        <f t="shared" si="34"/>
        <v>2.57461213408932E-05</v>
      </c>
      <c r="L2158" s="38">
        <v>1</v>
      </c>
      <c r="M2158" s="38">
        <v>1</v>
      </c>
      <c r="N2158" s="38">
        <v>0</v>
      </c>
      <c r="O2158" s="38">
        <v>0</v>
      </c>
      <c r="P2158" s="38">
        <v>0</v>
      </c>
      <c r="Q2158" s="38">
        <v>0</v>
      </c>
      <c r="R2158" s="38">
        <v>0</v>
      </c>
      <c r="S2158" s="38">
        <v>0</v>
      </c>
      <c r="Y2158"/>
    </row>
    <row r="2159" spans="1:25" s="38" customFormat="1" ht="15">
      <c r="A2159" s="38" t="s">
        <v>4438</v>
      </c>
      <c r="B2159" s="38" t="s">
        <v>4439</v>
      </c>
      <c r="C2159" s="38" t="s">
        <v>49</v>
      </c>
      <c r="D2159" s="38" t="s">
        <v>34</v>
      </c>
      <c r="E2159" s="38">
        <v>22</v>
      </c>
      <c r="F2159" s="38">
        <v>4.2</v>
      </c>
      <c r="G2159" s="38">
        <v>1</v>
      </c>
      <c r="H2159" s="38">
        <v>1</v>
      </c>
      <c r="I2159" s="38">
        <v>1</v>
      </c>
      <c r="J2159" s="38">
        <v>0.05334471353890001</v>
      </c>
      <c r="K2159" s="39">
        <f t="shared" si="34"/>
        <v>2.5449462735900666E-05</v>
      </c>
      <c r="L2159" s="38">
        <v>1</v>
      </c>
      <c r="M2159" s="38">
        <v>1</v>
      </c>
      <c r="N2159" s="38">
        <v>0</v>
      </c>
      <c r="O2159" s="38">
        <v>0</v>
      </c>
      <c r="P2159" s="38">
        <v>0</v>
      </c>
      <c r="Q2159" s="38">
        <v>0</v>
      </c>
      <c r="R2159" s="38">
        <v>0</v>
      </c>
      <c r="S2159" s="38">
        <v>0</v>
      </c>
      <c r="Y2159"/>
    </row>
    <row r="2160" spans="1:25" s="38" customFormat="1" ht="15">
      <c r="A2160" s="38" t="s">
        <v>4440</v>
      </c>
      <c r="B2160" s="38" t="s">
        <v>4441</v>
      </c>
      <c r="C2160" s="38" t="s">
        <v>54</v>
      </c>
      <c r="D2160" s="38" t="s">
        <v>40</v>
      </c>
      <c r="E2160" s="38">
        <v>25</v>
      </c>
      <c r="F2160" s="38">
        <v>1.9</v>
      </c>
      <c r="G2160" s="38">
        <v>1</v>
      </c>
      <c r="H2160" s="38">
        <v>1</v>
      </c>
      <c r="I2160" s="38">
        <v>1</v>
      </c>
      <c r="J2160" s="38">
        <v>0.0532888075741</v>
      </c>
      <c r="K2160" s="39">
        <f t="shared" si="34"/>
        <v>2.542279136260976E-05</v>
      </c>
      <c r="L2160" s="38">
        <v>3</v>
      </c>
      <c r="M2160" s="38">
        <v>0</v>
      </c>
      <c r="N2160" s="38">
        <v>0</v>
      </c>
      <c r="O2160" s="38">
        <v>0</v>
      </c>
      <c r="P2160" s="38">
        <v>0</v>
      </c>
      <c r="Q2160" s="38">
        <v>1</v>
      </c>
      <c r="R2160" s="38">
        <v>0</v>
      </c>
      <c r="S2160" s="38">
        <v>2</v>
      </c>
      <c r="Y2160" t="s">
        <v>3548</v>
      </c>
    </row>
    <row r="2161" spans="1:25" s="38" customFormat="1" ht="15">
      <c r="A2161" s="38" t="s">
        <v>4442</v>
      </c>
      <c r="B2161" s="38" t="s">
        <v>4443</v>
      </c>
      <c r="C2161" s="38" t="s">
        <v>49</v>
      </c>
      <c r="D2161" s="38" t="s">
        <v>34</v>
      </c>
      <c r="E2161" s="38">
        <v>28</v>
      </c>
      <c r="F2161" s="38">
        <v>4.1</v>
      </c>
      <c r="G2161" s="38">
        <v>1</v>
      </c>
      <c r="H2161" s="38">
        <v>1</v>
      </c>
      <c r="I2161" s="38">
        <v>1</v>
      </c>
      <c r="J2161" s="38">
        <v>0.05321130208060001</v>
      </c>
      <c r="K2161" s="39">
        <f t="shared" si="34"/>
        <v>2.538581538059015E-05</v>
      </c>
      <c r="L2161" s="38">
        <v>2</v>
      </c>
      <c r="M2161" s="38">
        <v>2</v>
      </c>
      <c r="N2161" s="38">
        <v>0</v>
      </c>
      <c r="O2161" s="38">
        <v>0</v>
      </c>
      <c r="P2161" s="38">
        <v>0</v>
      </c>
      <c r="Q2161" s="38">
        <v>0</v>
      </c>
      <c r="R2161" s="38">
        <v>0</v>
      </c>
      <c r="S2161" s="38">
        <v>0</v>
      </c>
      <c r="Y2161"/>
    </row>
    <row r="2162" spans="1:25" s="38" customFormat="1" ht="15">
      <c r="A2162" s="38" t="s">
        <v>4444</v>
      </c>
      <c r="B2162" s="38" t="s">
        <v>4445</v>
      </c>
      <c r="C2162" s="38" t="s">
        <v>49</v>
      </c>
      <c r="D2162" s="38" t="s">
        <v>34</v>
      </c>
      <c r="E2162" s="38">
        <v>74</v>
      </c>
      <c r="F2162" s="38">
        <v>8.5</v>
      </c>
      <c r="G2162" s="38">
        <v>1</v>
      </c>
      <c r="H2162" s="38">
        <v>1</v>
      </c>
      <c r="I2162" s="38">
        <v>1</v>
      </c>
      <c r="J2162" s="38">
        <v>0.0530250808632</v>
      </c>
      <c r="K2162" s="39">
        <f t="shared" si="34"/>
        <v>2.529697377626886E-05</v>
      </c>
      <c r="L2162" s="38">
        <v>1</v>
      </c>
      <c r="M2162" s="38">
        <v>1</v>
      </c>
      <c r="N2162" s="38">
        <v>0</v>
      </c>
      <c r="O2162" s="38">
        <v>0</v>
      </c>
      <c r="P2162" s="38">
        <v>0</v>
      </c>
      <c r="Q2162" s="38">
        <v>0</v>
      </c>
      <c r="R2162" s="38">
        <v>0</v>
      </c>
      <c r="S2162" s="38">
        <v>0</v>
      </c>
      <c r="Y2162"/>
    </row>
    <row r="2163" spans="1:25" s="38" customFormat="1" ht="15">
      <c r="A2163" s="38" t="s">
        <v>4446</v>
      </c>
      <c r="B2163" s="38" t="s">
        <v>4447</v>
      </c>
      <c r="C2163" s="38" t="s">
        <v>58</v>
      </c>
      <c r="D2163" s="38" t="s">
        <v>38</v>
      </c>
      <c r="E2163" s="38">
        <v>53</v>
      </c>
      <c r="F2163" s="38">
        <v>2.7</v>
      </c>
      <c r="G2163" s="38">
        <v>1</v>
      </c>
      <c r="H2163" s="38">
        <v>1</v>
      </c>
      <c r="I2163" s="38">
        <v>1</v>
      </c>
      <c r="J2163" s="38">
        <v>0.0529016558218</v>
      </c>
      <c r="K2163" s="39">
        <f t="shared" si="34"/>
        <v>2.5238090697076847E-05</v>
      </c>
      <c r="L2163" s="38">
        <v>2</v>
      </c>
      <c r="M2163" s="38">
        <v>0</v>
      </c>
      <c r="N2163" s="38">
        <v>0</v>
      </c>
      <c r="O2163" s="38">
        <v>0</v>
      </c>
      <c r="P2163" s="38">
        <v>0</v>
      </c>
      <c r="Q2163" s="38">
        <v>1</v>
      </c>
      <c r="R2163" s="38">
        <v>0</v>
      </c>
      <c r="S2163" s="38">
        <v>1</v>
      </c>
      <c r="Y2163" t="s">
        <v>3380</v>
      </c>
    </row>
    <row r="2164" spans="1:25" s="38" customFormat="1" ht="15">
      <c r="A2164" s="38" t="s">
        <v>4448</v>
      </c>
      <c r="B2164" s="38" t="s">
        <v>4449</v>
      </c>
      <c r="C2164" s="38" t="s">
        <v>49</v>
      </c>
      <c r="D2164" s="38" t="s">
        <v>34</v>
      </c>
      <c r="E2164" s="38">
        <v>27</v>
      </c>
      <c r="F2164" s="38">
        <v>9</v>
      </c>
      <c r="G2164" s="38">
        <v>1</v>
      </c>
      <c r="H2164" s="38">
        <v>1</v>
      </c>
      <c r="I2164" s="38">
        <v>1</v>
      </c>
      <c r="J2164" s="38">
        <v>0.052631578947400004</v>
      </c>
      <c r="K2164" s="39">
        <f t="shared" si="34"/>
        <v>2.5109243602493442E-05</v>
      </c>
      <c r="L2164" s="38">
        <v>1</v>
      </c>
      <c r="M2164" s="38">
        <v>1</v>
      </c>
      <c r="N2164" s="38">
        <v>0</v>
      </c>
      <c r="O2164" s="38">
        <v>0</v>
      </c>
      <c r="P2164" s="38">
        <v>0</v>
      </c>
      <c r="Q2164" s="38">
        <v>0</v>
      </c>
      <c r="R2164" s="38">
        <v>0</v>
      </c>
      <c r="S2164" s="38">
        <v>0</v>
      </c>
      <c r="Y2164"/>
    </row>
    <row r="2165" spans="1:25" s="38" customFormat="1" ht="15">
      <c r="A2165" s="38" t="s">
        <v>4450</v>
      </c>
      <c r="B2165" s="38" t="s">
        <v>4451</v>
      </c>
      <c r="C2165" s="38" t="s">
        <v>49</v>
      </c>
      <c r="D2165" s="38" t="s">
        <v>34</v>
      </c>
      <c r="E2165" s="38">
        <v>40</v>
      </c>
      <c r="F2165" s="38">
        <v>6.7</v>
      </c>
      <c r="G2165" s="38">
        <v>1</v>
      </c>
      <c r="H2165" s="38">
        <v>1</v>
      </c>
      <c r="I2165" s="38">
        <v>1</v>
      </c>
      <c r="J2165" s="38">
        <v>0.0522875816993</v>
      </c>
      <c r="K2165" s="39">
        <f t="shared" si="34"/>
        <v>2.4945130899172065E-05</v>
      </c>
      <c r="L2165" s="38">
        <v>1</v>
      </c>
      <c r="M2165" s="38">
        <v>1</v>
      </c>
      <c r="N2165" s="38">
        <v>0</v>
      </c>
      <c r="O2165" s="38">
        <v>0</v>
      </c>
      <c r="P2165" s="38">
        <v>0</v>
      </c>
      <c r="Q2165" s="38">
        <v>0</v>
      </c>
      <c r="R2165" s="38">
        <v>0</v>
      </c>
      <c r="S2165" s="38">
        <v>0</v>
      </c>
      <c r="Y2165"/>
    </row>
    <row r="2166" spans="1:25" s="38" customFormat="1" ht="15">
      <c r="A2166" s="38" t="s">
        <v>4452</v>
      </c>
      <c r="B2166" s="38" t="s">
        <v>4453</v>
      </c>
      <c r="C2166" s="38" t="s">
        <v>54</v>
      </c>
      <c r="D2166" s="38" t="s">
        <v>40</v>
      </c>
      <c r="E2166" s="38">
        <v>27</v>
      </c>
      <c r="F2166" s="38">
        <v>3.4</v>
      </c>
      <c r="G2166" s="38">
        <v>1</v>
      </c>
      <c r="H2166" s="38">
        <v>1</v>
      </c>
      <c r="I2166" s="38">
        <v>1</v>
      </c>
      <c r="J2166" s="38">
        <v>0.0516262261229</v>
      </c>
      <c r="K2166" s="39">
        <f t="shared" si="34"/>
        <v>2.4629614271934046E-05</v>
      </c>
      <c r="L2166" s="38">
        <v>2</v>
      </c>
      <c r="M2166" s="38">
        <v>0</v>
      </c>
      <c r="N2166" s="38">
        <v>0</v>
      </c>
      <c r="O2166" s="38">
        <v>0</v>
      </c>
      <c r="P2166" s="38">
        <v>0</v>
      </c>
      <c r="Q2166" s="38">
        <v>0</v>
      </c>
      <c r="R2166" s="38">
        <v>0</v>
      </c>
      <c r="S2166" s="38">
        <v>2</v>
      </c>
      <c r="Y2166"/>
    </row>
    <row r="2167" spans="1:25" s="38" customFormat="1" ht="15">
      <c r="A2167" s="38" t="s">
        <v>4454</v>
      </c>
      <c r="B2167" s="38" t="s">
        <v>4455</v>
      </c>
      <c r="C2167" s="38" t="s">
        <v>49</v>
      </c>
      <c r="D2167" s="38" t="s">
        <v>34</v>
      </c>
      <c r="E2167" s="38">
        <v>30</v>
      </c>
      <c r="F2167" s="38">
        <v>6.7</v>
      </c>
      <c r="G2167" s="38">
        <v>1</v>
      </c>
      <c r="H2167" s="38">
        <v>1</v>
      </c>
      <c r="I2167" s="38">
        <v>1</v>
      </c>
      <c r="J2167" s="38">
        <v>0.0514906544462</v>
      </c>
      <c r="K2167" s="39">
        <f t="shared" si="34"/>
        <v>2.456493632907277E-05</v>
      </c>
      <c r="L2167" s="38">
        <v>1</v>
      </c>
      <c r="M2167" s="38">
        <v>1</v>
      </c>
      <c r="N2167" s="38">
        <v>0</v>
      </c>
      <c r="O2167" s="38">
        <v>0</v>
      </c>
      <c r="P2167" s="38">
        <v>0</v>
      </c>
      <c r="Q2167" s="38">
        <v>0</v>
      </c>
      <c r="R2167" s="38">
        <v>0</v>
      </c>
      <c r="S2167" s="38">
        <v>0</v>
      </c>
      <c r="Y2167"/>
    </row>
    <row r="2168" spans="1:25" s="38" customFormat="1" ht="15">
      <c r="A2168" s="38" t="s">
        <v>4456</v>
      </c>
      <c r="B2168" s="38" t="s">
        <v>4457</v>
      </c>
      <c r="C2168" s="38" t="s">
        <v>49</v>
      </c>
      <c r="D2168" s="38" t="s">
        <v>34</v>
      </c>
      <c r="E2168" s="38">
        <v>34</v>
      </c>
      <c r="F2168" s="38">
        <v>6</v>
      </c>
      <c r="G2168" s="38">
        <v>1</v>
      </c>
      <c r="H2168" s="38">
        <v>1</v>
      </c>
      <c r="I2168" s="38">
        <v>1</v>
      </c>
      <c r="J2168" s="38">
        <v>0.0509009467576</v>
      </c>
      <c r="K2168" s="39">
        <f t="shared" si="34"/>
        <v>2.4283601162933843E-05</v>
      </c>
      <c r="L2168" s="38">
        <v>1</v>
      </c>
      <c r="M2168" s="38">
        <v>1</v>
      </c>
      <c r="N2168" s="38">
        <v>0</v>
      </c>
      <c r="O2168" s="38">
        <v>0</v>
      </c>
      <c r="P2168" s="38">
        <v>0</v>
      </c>
      <c r="Q2168" s="38">
        <v>0</v>
      </c>
      <c r="R2168" s="38">
        <v>0</v>
      </c>
      <c r="S2168" s="38">
        <v>0</v>
      </c>
      <c r="Y2168"/>
    </row>
    <row r="2169" spans="1:25" s="38" customFormat="1" ht="15">
      <c r="A2169" s="38" t="s">
        <v>4458</v>
      </c>
      <c r="B2169" s="38" t="s">
        <v>4459</v>
      </c>
      <c r="C2169" s="38" t="s">
        <v>49</v>
      </c>
      <c r="D2169" s="38" t="s">
        <v>34</v>
      </c>
      <c r="E2169" s="38">
        <v>51</v>
      </c>
      <c r="F2169" s="38">
        <v>5.7</v>
      </c>
      <c r="G2169" s="38">
        <v>1</v>
      </c>
      <c r="H2169" s="38">
        <v>1</v>
      </c>
      <c r="I2169" s="38">
        <v>1</v>
      </c>
      <c r="J2169" s="38">
        <v>0.050733093196699997</v>
      </c>
      <c r="K2169" s="39">
        <f t="shared" si="34"/>
        <v>2.4203522319880393E-05</v>
      </c>
      <c r="L2169" s="38">
        <v>1</v>
      </c>
      <c r="M2169" s="38">
        <v>1</v>
      </c>
      <c r="N2169" s="38">
        <v>0</v>
      </c>
      <c r="O2169" s="38">
        <v>0</v>
      </c>
      <c r="P2169" s="38">
        <v>0</v>
      </c>
      <c r="Q2169" s="38">
        <v>0</v>
      </c>
      <c r="R2169" s="38">
        <v>0</v>
      </c>
      <c r="S2169" s="38">
        <v>0</v>
      </c>
      <c r="Y2169"/>
    </row>
    <row r="2170" spans="1:25" s="38" customFormat="1" ht="15">
      <c r="A2170" s="38" t="s">
        <v>4460</v>
      </c>
      <c r="B2170" s="38" t="s">
        <v>4461</v>
      </c>
      <c r="C2170" s="38" t="s">
        <v>49</v>
      </c>
      <c r="D2170" s="38" t="s">
        <v>34</v>
      </c>
      <c r="E2170" s="38">
        <v>47</v>
      </c>
      <c r="F2170" s="38">
        <v>5.4</v>
      </c>
      <c r="G2170" s="38">
        <v>1</v>
      </c>
      <c r="H2170" s="38">
        <v>1</v>
      </c>
      <c r="I2170" s="38">
        <v>1</v>
      </c>
      <c r="J2170" s="38">
        <v>0.0503702211253</v>
      </c>
      <c r="K2170" s="39">
        <f t="shared" si="34"/>
        <v>2.4030404898371344E-05</v>
      </c>
      <c r="L2170" s="38">
        <v>1</v>
      </c>
      <c r="M2170" s="38">
        <v>1</v>
      </c>
      <c r="N2170" s="38">
        <v>0</v>
      </c>
      <c r="O2170" s="38">
        <v>0</v>
      </c>
      <c r="P2170" s="38">
        <v>0</v>
      </c>
      <c r="Q2170" s="38">
        <v>0</v>
      </c>
      <c r="R2170" s="38">
        <v>0</v>
      </c>
      <c r="S2170" s="38">
        <v>0</v>
      </c>
      <c r="Y2170"/>
    </row>
    <row r="2171" spans="1:25" s="38" customFormat="1" ht="15">
      <c r="A2171" s="38" t="s">
        <v>4462</v>
      </c>
      <c r="B2171" s="38" t="s">
        <v>4463</v>
      </c>
      <c r="C2171" s="38" t="s">
        <v>49</v>
      </c>
      <c r="D2171" s="38" t="s">
        <v>34</v>
      </c>
      <c r="E2171" s="38">
        <v>46</v>
      </c>
      <c r="F2171" s="38">
        <v>5.1</v>
      </c>
      <c r="G2171" s="38">
        <v>1</v>
      </c>
      <c r="H2171" s="38">
        <v>1</v>
      </c>
      <c r="I2171" s="38">
        <v>1</v>
      </c>
      <c r="J2171" s="38">
        <v>0.0503550027695</v>
      </c>
      <c r="K2171" s="39">
        <f t="shared" si="34"/>
        <v>2.4023144591714128E-05</v>
      </c>
      <c r="L2171" s="38">
        <v>2</v>
      </c>
      <c r="M2171" s="38">
        <v>2</v>
      </c>
      <c r="N2171" s="38">
        <v>0</v>
      </c>
      <c r="O2171" s="38">
        <v>0</v>
      </c>
      <c r="P2171" s="38">
        <v>0</v>
      </c>
      <c r="Q2171" s="38">
        <v>0</v>
      </c>
      <c r="R2171" s="38">
        <v>0</v>
      </c>
      <c r="S2171" s="38">
        <v>0</v>
      </c>
      <c r="Y2171"/>
    </row>
    <row r="2172" spans="1:25" s="38" customFormat="1" ht="15">
      <c r="A2172" s="38" t="s">
        <v>4464</v>
      </c>
      <c r="B2172" s="38" t="s">
        <v>4465</v>
      </c>
      <c r="C2172" s="38" t="s">
        <v>49</v>
      </c>
      <c r="D2172" s="38" t="s">
        <v>34</v>
      </c>
      <c r="E2172" s="38">
        <v>76</v>
      </c>
      <c r="F2172" s="38">
        <v>4.1</v>
      </c>
      <c r="G2172" s="38">
        <v>1</v>
      </c>
      <c r="H2172" s="38">
        <v>1</v>
      </c>
      <c r="I2172" s="38">
        <v>1</v>
      </c>
      <c r="J2172" s="38">
        <v>0.05008138224610001</v>
      </c>
      <c r="K2172" s="39">
        <f t="shared" si="34"/>
        <v>2.3892606908557055E-05</v>
      </c>
      <c r="L2172" s="38">
        <v>2</v>
      </c>
      <c r="M2172" s="38">
        <v>2</v>
      </c>
      <c r="N2172" s="38">
        <v>0</v>
      </c>
      <c r="O2172" s="38">
        <v>0</v>
      </c>
      <c r="P2172" s="38">
        <v>0</v>
      </c>
      <c r="Q2172" s="38">
        <v>0</v>
      </c>
      <c r="R2172" s="38">
        <v>0</v>
      </c>
      <c r="S2172" s="38">
        <v>0</v>
      </c>
      <c r="Y2172"/>
    </row>
    <row r="2173" spans="1:25" s="38" customFormat="1" ht="15">
      <c r="A2173" s="38" t="s">
        <v>4466</v>
      </c>
      <c r="B2173" s="38" t="s">
        <v>4467</v>
      </c>
      <c r="C2173" s="38" t="s">
        <v>49</v>
      </c>
      <c r="D2173" s="38" t="s">
        <v>34</v>
      </c>
      <c r="E2173" s="38">
        <v>55</v>
      </c>
      <c r="F2173" s="38">
        <v>6.5</v>
      </c>
      <c r="G2173" s="38">
        <v>1</v>
      </c>
      <c r="H2173" s="38">
        <v>1</v>
      </c>
      <c r="I2173" s="38">
        <v>1</v>
      </c>
      <c r="J2173" s="38">
        <v>0.0498082382826</v>
      </c>
      <c r="K2173" s="39">
        <f t="shared" si="34"/>
        <v>2.3762296580513756E-05</v>
      </c>
      <c r="L2173" s="38">
        <v>1</v>
      </c>
      <c r="M2173" s="38">
        <v>1</v>
      </c>
      <c r="N2173" s="38">
        <v>0</v>
      </c>
      <c r="O2173" s="38">
        <v>0</v>
      </c>
      <c r="P2173" s="38">
        <v>0</v>
      </c>
      <c r="Q2173" s="38">
        <v>0</v>
      </c>
      <c r="R2173" s="38">
        <v>0</v>
      </c>
      <c r="S2173" s="38">
        <v>0</v>
      </c>
      <c r="Y2173"/>
    </row>
    <row r="2174" spans="1:25" s="38" customFormat="1" ht="15">
      <c r="A2174" s="38" t="s">
        <v>4468</v>
      </c>
      <c r="B2174" s="38" t="s">
        <v>4469</v>
      </c>
      <c r="C2174" s="38" t="s">
        <v>49</v>
      </c>
      <c r="D2174" s="38" t="s">
        <v>34</v>
      </c>
      <c r="E2174" s="38">
        <v>17</v>
      </c>
      <c r="F2174" s="38">
        <v>5.5</v>
      </c>
      <c r="G2174" s="38">
        <v>1</v>
      </c>
      <c r="H2174" s="38">
        <v>1</v>
      </c>
      <c r="I2174" s="38">
        <v>1</v>
      </c>
      <c r="J2174" s="38">
        <v>0.0497611464968</v>
      </c>
      <c r="K2174" s="39">
        <f t="shared" si="34"/>
        <v>2.373983023720853E-05</v>
      </c>
      <c r="L2174" s="38">
        <v>1</v>
      </c>
      <c r="M2174" s="38">
        <v>1</v>
      </c>
      <c r="N2174" s="38">
        <v>0</v>
      </c>
      <c r="O2174" s="38">
        <v>0</v>
      </c>
      <c r="P2174" s="38">
        <v>0</v>
      </c>
      <c r="Q2174" s="38">
        <v>0</v>
      </c>
      <c r="R2174" s="38">
        <v>0</v>
      </c>
      <c r="S2174" s="38">
        <v>0</v>
      </c>
      <c r="Y2174"/>
    </row>
    <row r="2175" spans="1:25" s="38" customFormat="1" ht="15">
      <c r="A2175" s="38" t="s">
        <v>4470</v>
      </c>
      <c r="B2175" s="38" t="s">
        <v>4471</v>
      </c>
      <c r="C2175" s="38" t="s">
        <v>49</v>
      </c>
      <c r="D2175" s="38" t="s">
        <v>34</v>
      </c>
      <c r="E2175" s="38">
        <v>28</v>
      </c>
      <c r="F2175" s="38">
        <v>2.2</v>
      </c>
      <c r="G2175" s="38">
        <v>1</v>
      </c>
      <c r="H2175" s="38">
        <v>1</v>
      </c>
      <c r="I2175" s="38">
        <v>1</v>
      </c>
      <c r="J2175" s="38">
        <v>0.0492707922743</v>
      </c>
      <c r="K2175" s="39">
        <f t="shared" si="34"/>
        <v>2.3505894188347657E-05</v>
      </c>
      <c r="L2175" s="38">
        <v>2</v>
      </c>
      <c r="M2175" s="38">
        <v>2</v>
      </c>
      <c r="N2175" s="38">
        <v>0</v>
      </c>
      <c r="O2175" s="38">
        <v>0</v>
      </c>
      <c r="P2175" s="38">
        <v>0</v>
      </c>
      <c r="Q2175" s="38">
        <v>0</v>
      </c>
      <c r="R2175" s="38">
        <v>0</v>
      </c>
      <c r="S2175" s="38">
        <v>0</v>
      </c>
      <c r="Y2175"/>
    </row>
    <row r="2176" spans="1:25" s="38" customFormat="1" ht="15">
      <c r="A2176" s="38" t="s">
        <v>4472</v>
      </c>
      <c r="B2176" s="38" t="s">
        <v>4473</v>
      </c>
      <c r="C2176" s="38" t="s">
        <v>49</v>
      </c>
      <c r="D2176" s="38" t="s">
        <v>34</v>
      </c>
      <c r="E2176" s="38">
        <v>40</v>
      </c>
      <c r="F2176" s="38">
        <v>4.9</v>
      </c>
      <c r="G2176" s="38">
        <v>1</v>
      </c>
      <c r="H2176" s="38">
        <v>1</v>
      </c>
      <c r="I2176" s="38">
        <v>1</v>
      </c>
      <c r="J2176" s="38">
        <v>0.0489979910824</v>
      </c>
      <c r="K2176" s="39">
        <f t="shared" si="34"/>
        <v>2.337574738828085E-05</v>
      </c>
      <c r="L2176" s="38">
        <v>1</v>
      </c>
      <c r="M2176" s="38">
        <v>1</v>
      </c>
      <c r="N2176" s="38">
        <v>0</v>
      </c>
      <c r="O2176" s="38">
        <v>0</v>
      </c>
      <c r="P2176" s="38">
        <v>0</v>
      </c>
      <c r="Q2176" s="38">
        <v>0</v>
      </c>
      <c r="R2176" s="38">
        <v>0</v>
      </c>
      <c r="S2176" s="38">
        <v>0</v>
      </c>
      <c r="Y2176"/>
    </row>
    <row r="2177" spans="1:25" s="38" customFormat="1" ht="15">
      <c r="A2177" s="38" t="s">
        <v>4474</v>
      </c>
      <c r="B2177" s="38" t="s">
        <v>4475</v>
      </c>
      <c r="C2177" s="38" t="s">
        <v>49</v>
      </c>
      <c r="D2177" s="38" t="s">
        <v>34</v>
      </c>
      <c r="E2177" s="38">
        <v>21</v>
      </c>
      <c r="F2177" s="38">
        <v>6</v>
      </c>
      <c r="G2177" s="38">
        <v>1</v>
      </c>
      <c r="H2177" s="38">
        <v>1</v>
      </c>
      <c r="I2177" s="38">
        <v>1</v>
      </c>
      <c r="J2177" s="38">
        <v>0.0489835904972</v>
      </c>
      <c r="K2177" s="39">
        <f t="shared" si="34"/>
        <v>2.3368877220046552E-05</v>
      </c>
      <c r="L2177" s="38">
        <v>1</v>
      </c>
      <c r="M2177" s="38">
        <v>1</v>
      </c>
      <c r="N2177" s="38">
        <v>0</v>
      </c>
      <c r="O2177" s="38">
        <v>0</v>
      </c>
      <c r="P2177" s="38">
        <v>0</v>
      </c>
      <c r="Q2177" s="38">
        <v>0</v>
      </c>
      <c r="R2177" s="38">
        <v>0</v>
      </c>
      <c r="S2177" s="38">
        <v>0</v>
      </c>
      <c r="Y2177"/>
    </row>
    <row r="2178" spans="1:25" s="38" customFormat="1" ht="15">
      <c r="A2178" s="38" t="s">
        <v>4476</v>
      </c>
      <c r="B2178" s="38" t="s">
        <v>4477</v>
      </c>
      <c r="C2178" s="38" t="s">
        <v>49</v>
      </c>
      <c r="D2178" s="38" t="s">
        <v>34</v>
      </c>
      <c r="E2178" s="38">
        <v>24</v>
      </c>
      <c r="F2178" s="38">
        <v>5.4</v>
      </c>
      <c r="G2178" s="38">
        <v>1</v>
      </c>
      <c r="H2178" s="38">
        <v>1</v>
      </c>
      <c r="I2178" s="38">
        <v>1</v>
      </c>
      <c r="J2178" s="38">
        <v>0.0489572113972</v>
      </c>
      <c r="K2178" s="39">
        <f t="shared" si="34"/>
        <v>2.3356292394336185E-05</v>
      </c>
      <c r="L2178" s="38">
        <v>1</v>
      </c>
      <c r="M2178" s="38">
        <v>1</v>
      </c>
      <c r="N2178" s="38">
        <v>0</v>
      </c>
      <c r="O2178" s="38">
        <v>0</v>
      </c>
      <c r="P2178" s="38">
        <v>0</v>
      </c>
      <c r="Q2178" s="38">
        <v>0</v>
      </c>
      <c r="R2178" s="38">
        <v>0</v>
      </c>
      <c r="S2178" s="38">
        <v>0</v>
      </c>
      <c r="Y2178"/>
    </row>
    <row r="2179" spans="1:25" s="38" customFormat="1" ht="15">
      <c r="A2179" s="38" t="s">
        <v>4478</v>
      </c>
      <c r="B2179" s="38" t="s">
        <v>4479</v>
      </c>
      <c r="C2179" s="38" t="s">
        <v>49</v>
      </c>
      <c r="D2179" s="38" t="s">
        <v>34</v>
      </c>
      <c r="E2179" s="38">
        <v>47</v>
      </c>
      <c r="F2179" s="38">
        <v>6.1</v>
      </c>
      <c r="G2179" s="38">
        <v>1</v>
      </c>
      <c r="H2179" s="38">
        <v>1</v>
      </c>
      <c r="I2179" s="38">
        <v>1</v>
      </c>
      <c r="J2179" s="38">
        <v>0.048880633493</v>
      </c>
      <c r="K2179" s="39">
        <f t="shared" si="34"/>
        <v>2.3319758942564808E-05</v>
      </c>
      <c r="L2179" s="38">
        <v>1</v>
      </c>
      <c r="M2179" s="38">
        <v>1</v>
      </c>
      <c r="N2179" s="38">
        <v>0</v>
      </c>
      <c r="O2179" s="38">
        <v>0</v>
      </c>
      <c r="P2179" s="38">
        <v>0</v>
      </c>
      <c r="Q2179" s="38">
        <v>0</v>
      </c>
      <c r="R2179" s="38">
        <v>0</v>
      </c>
      <c r="S2179" s="38">
        <v>0</v>
      </c>
      <c r="Y2179"/>
    </row>
    <row r="2180" spans="1:25" s="38" customFormat="1" ht="15">
      <c r="A2180" s="38" t="s">
        <v>4480</v>
      </c>
      <c r="B2180" s="38" t="s">
        <v>4481</v>
      </c>
      <c r="C2180" s="38" t="s">
        <v>49</v>
      </c>
      <c r="D2180" s="38" t="s">
        <v>34</v>
      </c>
      <c r="E2180" s="38">
        <v>21</v>
      </c>
      <c r="F2180" s="38">
        <v>4.5</v>
      </c>
      <c r="G2180" s="38">
        <v>1</v>
      </c>
      <c r="H2180" s="38">
        <v>1</v>
      </c>
      <c r="I2180" s="38">
        <v>1</v>
      </c>
      <c r="J2180" s="38">
        <v>0.04884004884</v>
      </c>
      <c r="K2180" s="39">
        <f t="shared" si="34"/>
        <v>2.3300396993729527E-05</v>
      </c>
      <c r="L2180" s="38">
        <v>1</v>
      </c>
      <c r="M2180" s="38">
        <v>1</v>
      </c>
      <c r="N2180" s="38">
        <v>0</v>
      </c>
      <c r="O2180" s="38">
        <v>0</v>
      </c>
      <c r="P2180" s="38">
        <v>0</v>
      </c>
      <c r="Q2180" s="38">
        <v>0</v>
      </c>
      <c r="R2180" s="38">
        <v>0</v>
      </c>
      <c r="S2180" s="38">
        <v>0</v>
      </c>
      <c r="Y2180"/>
    </row>
    <row r="2181" spans="1:25" s="38" customFormat="1" ht="15">
      <c r="A2181" s="38" t="s">
        <v>4482</v>
      </c>
      <c r="B2181" s="38" t="s">
        <v>4483</v>
      </c>
      <c r="C2181" s="38" t="s">
        <v>49</v>
      </c>
      <c r="D2181" s="38" t="s">
        <v>34</v>
      </c>
      <c r="E2181" s="38">
        <v>23</v>
      </c>
      <c r="F2181" s="38">
        <v>5.5</v>
      </c>
      <c r="G2181" s="38">
        <v>1</v>
      </c>
      <c r="H2181" s="38">
        <v>1</v>
      </c>
      <c r="I2181" s="38">
        <v>1</v>
      </c>
      <c r="J2181" s="38">
        <v>0.0485837827333</v>
      </c>
      <c r="K2181" s="39">
        <f t="shared" si="34"/>
        <v>2.3178138679825938E-05</v>
      </c>
      <c r="L2181" s="38">
        <v>1</v>
      </c>
      <c r="M2181" s="38">
        <v>1</v>
      </c>
      <c r="N2181" s="38">
        <v>0</v>
      </c>
      <c r="O2181" s="38">
        <v>0</v>
      </c>
      <c r="P2181" s="38">
        <v>0</v>
      </c>
      <c r="Q2181" s="38">
        <v>0</v>
      </c>
      <c r="R2181" s="38">
        <v>0</v>
      </c>
      <c r="S2181" s="38">
        <v>0</v>
      </c>
      <c r="Y2181"/>
    </row>
    <row r="2182" spans="1:25" s="38" customFormat="1" ht="15">
      <c r="A2182" s="38" t="s">
        <v>4484</v>
      </c>
      <c r="B2182" s="38" t="s">
        <v>4485</v>
      </c>
      <c r="C2182" s="38" t="s">
        <v>49</v>
      </c>
      <c r="D2182" s="38" t="s">
        <v>34</v>
      </c>
      <c r="E2182" s="38">
        <v>47</v>
      </c>
      <c r="F2182" s="38">
        <v>7.6</v>
      </c>
      <c r="G2182" s="38">
        <v>1</v>
      </c>
      <c r="H2182" s="38">
        <v>1</v>
      </c>
      <c r="I2182" s="38">
        <v>1</v>
      </c>
      <c r="J2182" s="38">
        <v>0.0485531171101</v>
      </c>
      <c r="K2182" s="39">
        <f t="shared" si="34"/>
        <v>2.3163508858366073E-05</v>
      </c>
      <c r="L2182" s="38">
        <v>1</v>
      </c>
      <c r="M2182" s="38">
        <v>1</v>
      </c>
      <c r="N2182" s="38">
        <v>0</v>
      </c>
      <c r="O2182" s="38">
        <v>0</v>
      </c>
      <c r="P2182" s="38">
        <v>0</v>
      </c>
      <c r="Q2182" s="38">
        <v>0</v>
      </c>
      <c r="R2182" s="38">
        <v>0</v>
      </c>
      <c r="S2182" s="38">
        <v>0</v>
      </c>
      <c r="Y2182"/>
    </row>
    <row r="2183" spans="1:25" s="38" customFormat="1" ht="15">
      <c r="A2183" s="38" t="s">
        <v>4486</v>
      </c>
      <c r="B2183" s="38" t="s">
        <v>4487</v>
      </c>
      <c r="C2183" s="38" t="s">
        <v>49</v>
      </c>
      <c r="D2183" s="38" t="s">
        <v>34</v>
      </c>
      <c r="E2183" s="38">
        <v>54</v>
      </c>
      <c r="F2183" s="38">
        <v>7.6</v>
      </c>
      <c r="G2183" s="38">
        <v>1</v>
      </c>
      <c r="H2183" s="38">
        <v>1</v>
      </c>
      <c r="I2183" s="38">
        <v>1</v>
      </c>
      <c r="J2183" s="38">
        <v>0.0484801473796</v>
      </c>
      <c r="K2183" s="39">
        <f t="shared" si="34"/>
        <v>2.312869677833017E-05</v>
      </c>
      <c r="L2183" s="38">
        <v>1</v>
      </c>
      <c r="M2183" s="38">
        <v>1</v>
      </c>
      <c r="N2183" s="38">
        <v>0</v>
      </c>
      <c r="O2183" s="38">
        <v>0</v>
      </c>
      <c r="P2183" s="38">
        <v>0</v>
      </c>
      <c r="Q2183" s="38">
        <v>0</v>
      </c>
      <c r="R2183" s="38">
        <v>0</v>
      </c>
      <c r="S2183" s="38">
        <v>0</v>
      </c>
      <c r="Y2183"/>
    </row>
    <row r="2184" spans="1:25" s="38" customFormat="1" ht="15">
      <c r="A2184" s="38" t="s">
        <v>4488</v>
      </c>
      <c r="B2184" s="38" t="s">
        <v>4489</v>
      </c>
      <c r="C2184" s="38" t="s">
        <v>49</v>
      </c>
      <c r="D2184" s="38" t="s">
        <v>34</v>
      </c>
      <c r="E2184" s="38">
        <v>30</v>
      </c>
      <c r="F2184" s="38">
        <v>3.8</v>
      </c>
      <c r="G2184" s="38">
        <v>1</v>
      </c>
      <c r="H2184" s="38">
        <v>1</v>
      </c>
      <c r="I2184" s="38">
        <v>1</v>
      </c>
      <c r="J2184" s="38">
        <v>0.0484355323065</v>
      </c>
      <c r="K2184" s="39">
        <f t="shared" si="34"/>
        <v>2.3107412014292778E-05</v>
      </c>
      <c r="L2184" s="38">
        <v>1</v>
      </c>
      <c r="M2184" s="38">
        <v>1</v>
      </c>
      <c r="N2184" s="38">
        <v>0</v>
      </c>
      <c r="O2184" s="38">
        <v>0</v>
      </c>
      <c r="P2184" s="38">
        <v>0</v>
      </c>
      <c r="Q2184" s="38">
        <v>0</v>
      </c>
      <c r="R2184" s="38">
        <v>0</v>
      </c>
      <c r="S2184" s="38">
        <v>0</v>
      </c>
      <c r="Y2184"/>
    </row>
    <row r="2185" spans="1:25" s="38" customFormat="1" ht="15">
      <c r="A2185" s="38" t="s">
        <v>4490</v>
      </c>
      <c r="B2185" s="38" t="s">
        <v>4491</v>
      </c>
      <c r="C2185" s="38" t="s">
        <v>49</v>
      </c>
      <c r="D2185" s="38" t="s">
        <v>34</v>
      </c>
      <c r="E2185" s="38">
        <v>32</v>
      </c>
      <c r="F2185" s="38">
        <v>6.6</v>
      </c>
      <c r="G2185" s="38">
        <v>1</v>
      </c>
      <c r="H2185" s="38">
        <v>1</v>
      </c>
      <c r="I2185" s="38">
        <v>1</v>
      </c>
      <c r="J2185" s="38">
        <v>0.04793863854270001</v>
      </c>
      <c r="K2185" s="39">
        <f t="shared" si="34"/>
        <v>2.2870356109656455E-05</v>
      </c>
      <c r="L2185" s="38">
        <v>1</v>
      </c>
      <c r="M2185" s="38">
        <v>1</v>
      </c>
      <c r="N2185" s="38">
        <v>0</v>
      </c>
      <c r="O2185" s="38">
        <v>0</v>
      </c>
      <c r="P2185" s="38">
        <v>0</v>
      </c>
      <c r="Q2185" s="38">
        <v>0</v>
      </c>
      <c r="R2185" s="38">
        <v>0</v>
      </c>
      <c r="S2185" s="38">
        <v>0</v>
      </c>
      <c r="Y2185"/>
    </row>
    <row r="2186" spans="1:25" s="38" customFormat="1" ht="15">
      <c r="A2186" s="38" t="s">
        <v>4492</v>
      </c>
      <c r="B2186" s="38" t="s">
        <v>4493</v>
      </c>
      <c r="C2186" s="38" t="s">
        <v>49</v>
      </c>
      <c r="D2186" s="38" t="s">
        <v>34</v>
      </c>
      <c r="E2186" s="38">
        <v>27</v>
      </c>
      <c r="F2186" s="38">
        <v>6.9</v>
      </c>
      <c r="G2186" s="38">
        <v>1</v>
      </c>
      <c r="H2186" s="38">
        <v>1</v>
      </c>
      <c r="I2186" s="38">
        <v>1</v>
      </c>
      <c r="J2186" s="38">
        <v>0.0472165824638</v>
      </c>
      <c r="K2186" s="39">
        <f t="shared" si="34"/>
        <v>2.2525880752041193E-05</v>
      </c>
      <c r="L2186" s="38">
        <v>1</v>
      </c>
      <c r="M2186" s="38">
        <v>1</v>
      </c>
      <c r="N2186" s="38">
        <v>0</v>
      </c>
      <c r="O2186" s="38">
        <v>0</v>
      </c>
      <c r="P2186" s="38">
        <v>0</v>
      </c>
      <c r="Q2186" s="38">
        <v>0</v>
      </c>
      <c r="R2186" s="38">
        <v>0</v>
      </c>
      <c r="S2186" s="38">
        <v>0</v>
      </c>
      <c r="Y2186"/>
    </row>
    <row r="2187" spans="1:25" s="38" customFormat="1" ht="15">
      <c r="A2187" s="38" t="s">
        <v>4494</v>
      </c>
      <c r="B2187" s="38" t="s">
        <v>4495</v>
      </c>
      <c r="C2187" s="38" t="s">
        <v>49</v>
      </c>
      <c r="D2187" s="38" t="s">
        <v>34</v>
      </c>
      <c r="E2187" s="38">
        <v>29</v>
      </c>
      <c r="F2187" s="38">
        <v>6.9</v>
      </c>
      <c r="G2187" s="38">
        <v>1</v>
      </c>
      <c r="H2187" s="38">
        <v>1</v>
      </c>
      <c r="I2187" s="38">
        <v>1</v>
      </c>
      <c r="J2187" s="38">
        <v>0.0471409041625</v>
      </c>
      <c r="K2187" s="39">
        <f t="shared" si="34"/>
        <v>2.2489776478888685E-05</v>
      </c>
      <c r="L2187" s="38">
        <v>1</v>
      </c>
      <c r="M2187" s="38">
        <v>1</v>
      </c>
      <c r="N2187" s="38">
        <v>0</v>
      </c>
      <c r="O2187" s="38">
        <v>0</v>
      </c>
      <c r="P2187" s="38">
        <v>0</v>
      </c>
      <c r="Q2187" s="38">
        <v>0</v>
      </c>
      <c r="R2187" s="38">
        <v>0</v>
      </c>
      <c r="S2187" s="38">
        <v>0</v>
      </c>
      <c r="Y2187"/>
    </row>
    <row r="2188" spans="1:25" s="38" customFormat="1" ht="15">
      <c r="A2188" s="38" t="s">
        <v>4496</v>
      </c>
      <c r="B2188" s="38" t="s">
        <v>4497</v>
      </c>
      <c r="C2188" s="38" t="s">
        <v>49</v>
      </c>
      <c r="D2188" s="38" t="s">
        <v>34</v>
      </c>
      <c r="E2188" s="38">
        <v>50</v>
      </c>
      <c r="F2188" s="38">
        <v>10</v>
      </c>
      <c r="G2188" s="38">
        <v>1</v>
      </c>
      <c r="H2188" s="38">
        <v>1</v>
      </c>
      <c r="I2188" s="38">
        <v>1</v>
      </c>
      <c r="J2188" s="38">
        <v>0.0470543948805</v>
      </c>
      <c r="K2188" s="39">
        <f t="shared" si="34"/>
        <v>2.244850500881203E-05</v>
      </c>
      <c r="L2188" s="38">
        <v>1</v>
      </c>
      <c r="M2188" s="38">
        <v>1</v>
      </c>
      <c r="N2188" s="38">
        <v>0</v>
      </c>
      <c r="O2188" s="38">
        <v>0</v>
      </c>
      <c r="P2188" s="38">
        <v>0</v>
      </c>
      <c r="Q2188" s="38">
        <v>0</v>
      </c>
      <c r="R2188" s="38">
        <v>0</v>
      </c>
      <c r="S2188" s="38">
        <v>0</v>
      </c>
      <c r="Y2188"/>
    </row>
    <row r="2189" spans="1:25" s="38" customFormat="1" ht="15">
      <c r="A2189" s="38" t="s">
        <v>4498</v>
      </c>
      <c r="B2189" s="38" t="s">
        <v>4499</v>
      </c>
      <c r="C2189" s="38" t="s">
        <v>49</v>
      </c>
      <c r="D2189" s="38" t="s">
        <v>34</v>
      </c>
      <c r="E2189" s="38">
        <v>24</v>
      </c>
      <c r="F2189" s="38">
        <v>4.7</v>
      </c>
      <c r="G2189" s="38">
        <v>1</v>
      </c>
      <c r="H2189" s="38">
        <v>1</v>
      </c>
      <c r="I2189" s="38">
        <v>1</v>
      </c>
      <c r="J2189" s="38">
        <v>0.04680771391130001</v>
      </c>
      <c r="K2189" s="39">
        <f t="shared" si="34"/>
        <v>2.2330819530405006E-05</v>
      </c>
      <c r="L2189" s="38">
        <v>1</v>
      </c>
      <c r="M2189" s="38">
        <v>1</v>
      </c>
      <c r="N2189" s="38">
        <v>0</v>
      </c>
      <c r="O2189" s="38">
        <v>0</v>
      </c>
      <c r="P2189" s="38">
        <v>0</v>
      </c>
      <c r="Q2189" s="38">
        <v>0</v>
      </c>
      <c r="R2189" s="38">
        <v>0</v>
      </c>
      <c r="S2189" s="38">
        <v>0</v>
      </c>
      <c r="Y2189"/>
    </row>
    <row r="2190" spans="1:25" s="38" customFormat="1" ht="15">
      <c r="A2190" s="38" t="s">
        <v>4500</v>
      </c>
      <c r="B2190" s="38" t="s">
        <v>4501</v>
      </c>
      <c r="C2190" s="38" t="s">
        <v>94</v>
      </c>
      <c r="D2190" s="38" t="s">
        <v>36</v>
      </c>
      <c r="E2190" s="38">
        <v>19</v>
      </c>
      <c r="F2190" s="38">
        <v>3.6</v>
      </c>
      <c r="G2190" s="38">
        <v>1</v>
      </c>
      <c r="H2190" s="38">
        <v>1</v>
      </c>
      <c r="I2190" s="38">
        <v>1</v>
      </c>
      <c r="J2190" s="38">
        <v>0.046694060515500006</v>
      </c>
      <c r="K2190" s="39">
        <f aca="true" t="shared" si="35" ref="K2190:K2253">J2190/J$7</f>
        <v>2.2276598265178576E-05</v>
      </c>
      <c r="L2190" s="38">
        <v>1</v>
      </c>
      <c r="M2190" s="38">
        <v>0</v>
      </c>
      <c r="N2190" s="38">
        <v>0</v>
      </c>
      <c r="O2190" s="38">
        <v>1</v>
      </c>
      <c r="P2190" s="38">
        <v>0</v>
      </c>
      <c r="Q2190" s="38">
        <v>0</v>
      </c>
      <c r="R2190" s="38">
        <v>0</v>
      </c>
      <c r="S2190" s="38">
        <v>0</v>
      </c>
      <c r="Y2190"/>
    </row>
    <row r="2191" spans="1:25" s="38" customFormat="1" ht="15">
      <c r="A2191" s="38" t="s">
        <v>4502</v>
      </c>
      <c r="B2191" s="38" t="s">
        <v>4503</v>
      </c>
      <c r="C2191" s="38" t="s">
        <v>49</v>
      </c>
      <c r="D2191" s="38" t="s">
        <v>34</v>
      </c>
      <c r="E2191" s="38">
        <v>25</v>
      </c>
      <c r="F2191" s="38">
        <v>4.1</v>
      </c>
      <c r="G2191" s="38">
        <v>1</v>
      </c>
      <c r="H2191" s="38">
        <v>1</v>
      </c>
      <c r="I2191" s="38">
        <v>1</v>
      </c>
      <c r="J2191" s="38">
        <v>0.0465484336452</v>
      </c>
      <c r="K2191" s="39">
        <f t="shared" si="35"/>
        <v>2.2207123234511418E-05</v>
      </c>
      <c r="L2191" s="38">
        <v>1</v>
      </c>
      <c r="M2191" s="38">
        <v>1</v>
      </c>
      <c r="N2191" s="38">
        <v>0</v>
      </c>
      <c r="O2191" s="38">
        <v>0</v>
      </c>
      <c r="P2191" s="38">
        <v>0</v>
      </c>
      <c r="Q2191" s="38">
        <v>0</v>
      </c>
      <c r="R2191" s="38">
        <v>0</v>
      </c>
      <c r="S2191" s="38">
        <v>0</v>
      </c>
      <c r="Y2191"/>
    </row>
    <row r="2192" spans="1:25" s="38" customFormat="1" ht="15">
      <c r="A2192" s="38" t="s">
        <v>4504</v>
      </c>
      <c r="B2192" s="38" t="s">
        <v>4505</v>
      </c>
      <c r="C2192" s="38" t="s">
        <v>49</v>
      </c>
      <c r="D2192" s="38" t="s">
        <v>34</v>
      </c>
      <c r="E2192" s="38">
        <v>78</v>
      </c>
      <c r="F2192" s="38">
        <v>5</v>
      </c>
      <c r="G2192" s="38">
        <v>1</v>
      </c>
      <c r="H2192" s="38">
        <v>1</v>
      </c>
      <c r="I2192" s="38">
        <v>1</v>
      </c>
      <c r="J2192" s="38">
        <v>0.0465267761597</v>
      </c>
      <c r="K2192" s="39">
        <f t="shared" si="35"/>
        <v>2.2196790976005924E-05</v>
      </c>
      <c r="L2192" s="38">
        <v>1</v>
      </c>
      <c r="M2192" s="38">
        <v>1</v>
      </c>
      <c r="N2192" s="38">
        <v>0</v>
      </c>
      <c r="O2192" s="38">
        <v>0</v>
      </c>
      <c r="P2192" s="38">
        <v>0</v>
      </c>
      <c r="Q2192" s="38">
        <v>0</v>
      </c>
      <c r="R2192" s="38">
        <v>0</v>
      </c>
      <c r="S2192" s="38">
        <v>0</v>
      </c>
      <c r="Y2192"/>
    </row>
    <row r="2193" spans="1:25" s="38" customFormat="1" ht="15">
      <c r="A2193" s="38" t="s">
        <v>4506</v>
      </c>
      <c r="B2193" s="38" t="s">
        <v>4507</v>
      </c>
      <c r="C2193" s="38" t="s">
        <v>49</v>
      </c>
      <c r="D2193" s="38" t="s">
        <v>34</v>
      </c>
      <c r="E2193" s="38">
        <v>56</v>
      </c>
      <c r="F2193" s="38">
        <v>5.4</v>
      </c>
      <c r="G2193" s="38">
        <v>1</v>
      </c>
      <c r="H2193" s="38">
        <v>1</v>
      </c>
      <c r="I2193" s="38">
        <v>1</v>
      </c>
      <c r="J2193" s="38">
        <v>0.0465202828433</v>
      </c>
      <c r="K2193" s="39">
        <f t="shared" si="35"/>
        <v>2.2193693173003686E-05</v>
      </c>
      <c r="L2193" s="38">
        <v>1</v>
      </c>
      <c r="M2193" s="38">
        <v>1</v>
      </c>
      <c r="N2193" s="38">
        <v>0</v>
      </c>
      <c r="O2193" s="38">
        <v>0</v>
      </c>
      <c r="P2193" s="38">
        <v>0</v>
      </c>
      <c r="Q2193" s="38">
        <v>0</v>
      </c>
      <c r="R2193" s="38">
        <v>0</v>
      </c>
      <c r="S2193" s="38">
        <v>0</v>
      </c>
      <c r="Y2193"/>
    </row>
    <row r="2194" spans="1:25" s="38" customFormat="1" ht="15">
      <c r="A2194" s="38" t="s">
        <v>4508</v>
      </c>
      <c r="B2194" s="38" t="s">
        <v>4509</v>
      </c>
      <c r="C2194" s="38" t="s">
        <v>49</v>
      </c>
      <c r="D2194" s="38" t="s">
        <v>34</v>
      </c>
      <c r="E2194" s="38">
        <v>37</v>
      </c>
      <c r="F2194" s="38">
        <v>7.3</v>
      </c>
      <c r="G2194" s="38">
        <v>1</v>
      </c>
      <c r="H2194" s="38">
        <v>1</v>
      </c>
      <c r="I2194" s="38">
        <v>1</v>
      </c>
      <c r="J2194" s="38">
        <v>0.0464468183929</v>
      </c>
      <c r="K2194" s="39">
        <f t="shared" si="35"/>
        <v>2.2158645074160585E-05</v>
      </c>
      <c r="L2194" s="38">
        <v>1</v>
      </c>
      <c r="M2194" s="38">
        <v>1</v>
      </c>
      <c r="N2194" s="38">
        <v>0</v>
      </c>
      <c r="O2194" s="38">
        <v>0</v>
      </c>
      <c r="P2194" s="38">
        <v>0</v>
      </c>
      <c r="Q2194" s="38">
        <v>0</v>
      </c>
      <c r="R2194" s="38">
        <v>0</v>
      </c>
      <c r="S2194" s="38">
        <v>0</v>
      </c>
      <c r="Y2194"/>
    </row>
    <row r="2195" spans="1:25" s="38" customFormat="1" ht="15">
      <c r="A2195" s="38" t="s">
        <v>4510</v>
      </c>
      <c r="B2195" s="38" t="s">
        <v>4511</v>
      </c>
      <c r="C2195" s="38" t="s">
        <v>49</v>
      </c>
      <c r="D2195" s="38" t="s">
        <v>34</v>
      </c>
      <c r="E2195" s="38">
        <v>28</v>
      </c>
      <c r="F2195" s="38">
        <v>4.3</v>
      </c>
      <c r="G2195" s="38">
        <v>1</v>
      </c>
      <c r="H2195" s="38">
        <v>1</v>
      </c>
      <c r="I2195" s="38">
        <v>1</v>
      </c>
      <c r="J2195" s="38">
        <v>0.046264168401600005</v>
      </c>
      <c r="K2195" s="39">
        <f t="shared" si="35"/>
        <v>2.2071507214775286E-05</v>
      </c>
      <c r="L2195" s="38">
        <v>1</v>
      </c>
      <c r="M2195" s="38">
        <v>1</v>
      </c>
      <c r="N2195" s="38">
        <v>0</v>
      </c>
      <c r="O2195" s="38">
        <v>0</v>
      </c>
      <c r="P2195" s="38">
        <v>0</v>
      </c>
      <c r="Q2195" s="38">
        <v>0</v>
      </c>
      <c r="R2195" s="38">
        <v>0</v>
      </c>
      <c r="S2195" s="38">
        <v>0</v>
      </c>
      <c r="Y2195"/>
    </row>
    <row r="2196" spans="1:25" s="38" customFormat="1" ht="15">
      <c r="A2196" s="38" t="s">
        <v>4512</v>
      </c>
      <c r="B2196" s="38" t="s">
        <v>4513</v>
      </c>
      <c r="C2196" s="38" t="s">
        <v>49</v>
      </c>
      <c r="D2196" s="38" t="s">
        <v>34</v>
      </c>
      <c r="E2196" s="38">
        <v>54</v>
      </c>
      <c r="F2196" s="38">
        <v>6.6</v>
      </c>
      <c r="G2196" s="38">
        <v>1</v>
      </c>
      <c r="H2196" s="38">
        <v>1</v>
      </c>
      <c r="I2196" s="38">
        <v>1</v>
      </c>
      <c r="J2196" s="38">
        <v>0.0461893764434</v>
      </c>
      <c r="K2196" s="39">
        <f t="shared" si="35"/>
        <v>2.203582579431423E-05</v>
      </c>
      <c r="L2196" s="38">
        <v>1</v>
      </c>
      <c r="M2196" s="38">
        <v>1</v>
      </c>
      <c r="N2196" s="38">
        <v>0</v>
      </c>
      <c r="O2196" s="38">
        <v>0</v>
      </c>
      <c r="P2196" s="38">
        <v>0</v>
      </c>
      <c r="Q2196" s="38">
        <v>0</v>
      </c>
      <c r="R2196" s="38">
        <v>0</v>
      </c>
      <c r="S2196" s="38">
        <v>0</v>
      </c>
      <c r="Y2196"/>
    </row>
    <row r="2197" spans="1:25" s="38" customFormat="1" ht="15">
      <c r="A2197" s="38" t="s">
        <v>4514</v>
      </c>
      <c r="B2197" s="38" t="s">
        <v>4515</v>
      </c>
      <c r="C2197" s="38" t="s">
        <v>49</v>
      </c>
      <c r="D2197" s="38" t="s">
        <v>34</v>
      </c>
      <c r="E2197" s="38">
        <v>68</v>
      </c>
      <c r="F2197" s="38">
        <v>5.5</v>
      </c>
      <c r="G2197" s="38">
        <v>1</v>
      </c>
      <c r="H2197" s="38">
        <v>1</v>
      </c>
      <c r="I2197" s="38">
        <v>1</v>
      </c>
      <c r="J2197" s="38">
        <v>0.0461105731544</v>
      </c>
      <c r="K2197" s="39">
        <f t="shared" si="35"/>
        <v>2.1998230665690858E-05</v>
      </c>
      <c r="L2197" s="38">
        <v>1</v>
      </c>
      <c r="M2197" s="38">
        <v>1</v>
      </c>
      <c r="N2197" s="38">
        <v>0</v>
      </c>
      <c r="O2197" s="38">
        <v>0</v>
      </c>
      <c r="P2197" s="38">
        <v>0</v>
      </c>
      <c r="Q2197" s="38">
        <v>0</v>
      </c>
      <c r="R2197" s="38">
        <v>0</v>
      </c>
      <c r="S2197" s="38">
        <v>0</v>
      </c>
      <c r="Y2197"/>
    </row>
    <row r="2198" spans="1:25" s="38" customFormat="1" ht="15">
      <c r="A2198" s="38" t="s">
        <v>4516</v>
      </c>
      <c r="B2198" s="38" t="s">
        <v>4517</v>
      </c>
      <c r="C2198" s="38" t="s">
        <v>49</v>
      </c>
      <c r="D2198" s="38" t="s">
        <v>34</v>
      </c>
      <c r="E2198" s="38">
        <v>20</v>
      </c>
      <c r="F2198" s="38">
        <v>1.8</v>
      </c>
      <c r="G2198" s="38">
        <v>1</v>
      </c>
      <c r="H2198" s="38">
        <v>1</v>
      </c>
      <c r="I2198" s="38">
        <v>1</v>
      </c>
      <c r="J2198" s="38">
        <v>0.0459474361331</v>
      </c>
      <c r="K2198" s="39">
        <f t="shared" si="35"/>
        <v>2.1920401968731172E-05</v>
      </c>
      <c r="L2198" s="38">
        <v>2</v>
      </c>
      <c r="M2198" s="38">
        <v>2</v>
      </c>
      <c r="N2198" s="38">
        <v>0</v>
      </c>
      <c r="O2198" s="38">
        <v>0</v>
      </c>
      <c r="P2198" s="38">
        <v>0</v>
      </c>
      <c r="Q2198" s="38">
        <v>0</v>
      </c>
      <c r="R2198" s="38">
        <v>0</v>
      </c>
      <c r="S2198" s="38">
        <v>0</v>
      </c>
      <c r="Y2198"/>
    </row>
    <row r="2199" spans="1:25" s="38" customFormat="1" ht="15">
      <c r="A2199" s="38" t="s">
        <v>4518</v>
      </c>
      <c r="B2199" s="38" t="s">
        <v>4519</v>
      </c>
      <c r="C2199" s="38" t="s">
        <v>49</v>
      </c>
      <c r="D2199" s="38" t="s">
        <v>34</v>
      </c>
      <c r="E2199" s="38">
        <v>30</v>
      </c>
      <c r="F2199" s="38">
        <v>5.7</v>
      </c>
      <c r="G2199" s="38">
        <v>1</v>
      </c>
      <c r="H2199" s="38">
        <v>1</v>
      </c>
      <c r="I2199" s="38">
        <v>1</v>
      </c>
      <c r="J2199" s="38">
        <v>0.0453514739229</v>
      </c>
      <c r="K2199" s="39">
        <f t="shared" si="35"/>
        <v>2.1636082922769292E-05</v>
      </c>
      <c r="L2199" s="38">
        <v>1</v>
      </c>
      <c r="M2199" s="38">
        <v>1</v>
      </c>
      <c r="N2199" s="38">
        <v>0</v>
      </c>
      <c r="O2199" s="38">
        <v>0</v>
      </c>
      <c r="P2199" s="38">
        <v>0</v>
      </c>
      <c r="Q2199" s="38">
        <v>0</v>
      </c>
      <c r="R2199" s="38">
        <v>0</v>
      </c>
      <c r="S2199" s="38">
        <v>0</v>
      </c>
      <c r="Y2199"/>
    </row>
    <row r="2200" spans="1:25" s="38" customFormat="1" ht="15">
      <c r="A2200" s="38" t="s">
        <v>4520</v>
      </c>
      <c r="B2200" s="38" t="s">
        <v>4521</v>
      </c>
      <c r="C2200" s="38" t="s">
        <v>49</v>
      </c>
      <c r="D2200" s="38" t="s">
        <v>34</v>
      </c>
      <c r="E2200" s="38">
        <v>38</v>
      </c>
      <c r="F2200" s="38">
        <v>3</v>
      </c>
      <c r="G2200" s="38">
        <v>1</v>
      </c>
      <c r="H2200" s="38">
        <v>1</v>
      </c>
      <c r="I2200" s="38">
        <v>1</v>
      </c>
      <c r="J2200" s="38">
        <v>0.0451121035774</v>
      </c>
      <c r="K2200" s="39">
        <f t="shared" si="35"/>
        <v>2.1521885164758283E-05</v>
      </c>
      <c r="L2200" s="38">
        <v>2</v>
      </c>
      <c r="M2200" s="38">
        <v>2</v>
      </c>
      <c r="N2200" s="38">
        <v>0</v>
      </c>
      <c r="O2200" s="38">
        <v>0</v>
      </c>
      <c r="P2200" s="38">
        <v>0</v>
      </c>
      <c r="Q2200" s="38">
        <v>0</v>
      </c>
      <c r="R2200" s="38">
        <v>0</v>
      </c>
      <c r="S2200" s="38">
        <v>0</v>
      </c>
      <c r="Y2200"/>
    </row>
    <row r="2201" spans="1:25" s="38" customFormat="1" ht="15">
      <c r="A2201" s="38" t="s">
        <v>4522</v>
      </c>
      <c r="B2201" s="38" t="s">
        <v>4523</v>
      </c>
      <c r="C2201" s="38" t="s">
        <v>49</v>
      </c>
      <c r="D2201" s="38" t="s">
        <v>34</v>
      </c>
      <c r="E2201" s="38">
        <v>46</v>
      </c>
      <c r="F2201" s="38">
        <v>5.7</v>
      </c>
      <c r="G2201" s="38">
        <v>1</v>
      </c>
      <c r="H2201" s="38">
        <v>1</v>
      </c>
      <c r="I2201" s="38">
        <v>1</v>
      </c>
      <c r="J2201" s="38">
        <v>0.044903457566200004</v>
      </c>
      <c r="K2201" s="39">
        <f t="shared" si="35"/>
        <v>2.1422345237842067E-05</v>
      </c>
      <c r="L2201" s="38">
        <v>1</v>
      </c>
      <c r="M2201" s="38">
        <v>1</v>
      </c>
      <c r="N2201" s="38">
        <v>0</v>
      </c>
      <c r="O2201" s="38">
        <v>0</v>
      </c>
      <c r="P2201" s="38">
        <v>0</v>
      </c>
      <c r="Q2201" s="38">
        <v>0</v>
      </c>
      <c r="R2201" s="38">
        <v>0</v>
      </c>
      <c r="S2201" s="38">
        <v>0</v>
      </c>
      <c r="Y2201"/>
    </row>
    <row r="2202" spans="1:25" s="38" customFormat="1" ht="15">
      <c r="A2202" s="38" t="s">
        <v>4524</v>
      </c>
      <c r="B2202" s="38" t="s">
        <v>4525</v>
      </c>
      <c r="C2202" s="38" t="s">
        <v>94</v>
      </c>
      <c r="D2202" s="38" t="s">
        <v>36</v>
      </c>
      <c r="E2202" s="38">
        <v>22</v>
      </c>
      <c r="F2202" s="38">
        <v>1.2</v>
      </c>
      <c r="G2202" s="38">
        <v>1</v>
      </c>
      <c r="H2202" s="38">
        <v>1</v>
      </c>
      <c r="I2202" s="38">
        <v>1</v>
      </c>
      <c r="J2202" s="38">
        <v>0.0447600859394</v>
      </c>
      <c r="K2202" s="39">
        <f t="shared" si="35"/>
        <v>2.1353946128884972E-05</v>
      </c>
      <c r="L2202" s="38">
        <v>3</v>
      </c>
      <c r="M2202" s="38">
        <v>0</v>
      </c>
      <c r="N2202" s="38">
        <v>0</v>
      </c>
      <c r="O2202" s="38">
        <v>1</v>
      </c>
      <c r="P2202" s="38">
        <v>0</v>
      </c>
      <c r="Q2202" s="38">
        <v>2</v>
      </c>
      <c r="R2202" s="38">
        <v>0</v>
      </c>
      <c r="S2202" s="38">
        <v>0</v>
      </c>
      <c r="Y2202"/>
    </row>
    <row r="2203" spans="1:25" s="38" customFormat="1" ht="15">
      <c r="A2203" s="38" t="s">
        <v>4526</v>
      </c>
      <c r="B2203" s="38" t="s">
        <v>4527</v>
      </c>
      <c r="C2203" s="38" t="s">
        <v>49</v>
      </c>
      <c r="D2203" s="38" t="s">
        <v>34</v>
      </c>
      <c r="E2203" s="38">
        <v>47</v>
      </c>
      <c r="F2203" s="38">
        <v>3.5</v>
      </c>
      <c r="G2203" s="38">
        <v>1</v>
      </c>
      <c r="H2203" s="38">
        <v>1</v>
      </c>
      <c r="I2203" s="38">
        <v>1</v>
      </c>
      <c r="J2203" s="38">
        <v>0.0446070122223</v>
      </c>
      <c r="K2203" s="39">
        <f t="shared" si="35"/>
        <v>2.1280918389100757E-05</v>
      </c>
      <c r="L2203" s="38">
        <v>1</v>
      </c>
      <c r="M2203" s="38">
        <v>1</v>
      </c>
      <c r="N2203" s="38">
        <v>0</v>
      </c>
      <c r="O2203" s="38">
        <v>0</v>
      </c>
      <c r="P2203" s="38">
        <v>0</v>
      </c>
      <c r="Q2203" s="38">
        <v>0</v>
      </c>
      <c r="R2203" s="38">
        <v>0</v>
      </c>
      <c r="S2203" s="38">
        <v>0</v>
      </c>
      <c r="Y2203"/>
    </row>
    <row r="2204" spans="1:25" s="38" customFormat="1" ht="15">
      <c r="A2204" s="38" t="s">
        <v>4528</v>
      </c>
      <c r="B2204" s="38" t="s">
        <v>4529</v>
      </c>
      <c r="C2204" s="38" t="s">
        <v>54</v>
      </c>
      <c r="D2204" s="38" t="s">
        <v>40</v>
      </c>
      <c r="E2204" s="38">
        <v>41</v>
      </c>
      <c r="F2204" s="38">
        <v>9.4</v>
      </c>
      <c r="G2204" s="38">
        <v>1</v>
      </c>
      <c r="H2204" s="38">
        <v>1</v>
      </c>
      <c r="I2204" s="38">
        <v>1</v>
      </c>
      <c r="J2204" s="38">
        <v>0.0445672519832</v>
      </c>
      <c r="K2204" s="39">
        <f t="shared" si="35"/>
        <v>2.126194974804492E-05</v>
      </c>
      <c r="L2204" s="38">
        <v>1</v>
      </c>
      <c r="M2204" s="38">
        <v>0</v>
      </c>
      <c r="N2204" s="38">
        <v>0</v>
      </c>
      <c r="O2204" s="38">
        <v>0</v>
      </c>
      <c r="P2204" s="38">
        <v>0</v>
      </c>
      <c r="Q2204" s="38">
        <v>0</v>
      </c>
      <c r="R2204" s="38">
        <v>0</v>
      </c>
      <c r="S2204" s="38">
        <v>1</v>
      </c>
      <c r="Y2204"/>
    </row>
    <row r="2205" spans="1:25" s="38" customFormat="1" ht="15">
      <c r="A2205" s="38" t="s">
        <v>4530</v>
      </c>
      <c r="B2205" s="38" t="s">
        <v>4531</v>
      </c>
      <c r="C2205" s="38" t="s">
        <v>49</v>
      </c>
      <c r="D2205" s="38" t="s">
        <v>34</v>
      </c>
      <c r="E2205" s="38">
        <v>19</v>
      </c>
      <c r="F2205" s="38">
        <v>4.9</v>
      </c>
      <c r="G2205" s="38">
        <v>1</v>
      </c>
      <c r="H2205" s="38">
        <v>1</v>
      </c>
      <c r="I2205" s="38">
        <v>1</v>
      </c>
      <c r="J2205" s="38">
        <v>0.04432427640620001</v>
      </c>
      <c r="K2205" s="39">
        <f t="shared" si="35"/>
        <v>2.1146032021950352E-05</v>
      </c>
      <c r="L2205" s="38">
        <v>1</v>
      </c>
      <c r="M2205" s="38">
        <v>1</v>
      </c>
      <c r="N2205" s="38">
        <v>0</v>
      </c>
      <c r="O2205" s="38">
        <v>0</v>
      </c>
      <c r="P2205" s="38">
        <v>0</v>
      </c>
      <c r="Q2205" s="38">
        <v>0</v>
      </c>
      <c r="R2205" s="38">
        <v>0</v>
      </c>
      <c r="S2205" s="38">
        <v>0</v>
      </c>
      <c r="Y2205"/>
    </row>
    <row r="2206" spans="1:25" s="38" customFormat="1" ht="15">
      <c r="A2206" s="38" t="s">
        <v>4532</v>
      </c>
      <c r="B2206" s="38" t="s">
        <v>4533</v>
      </c>
      <c r="C2206" s="38" t="s">
        <v>49</v>
      </c>
      <c r="D2206" s="38" t="s">
        <v>34</v>
      </c>
      <c r="E2206" s="38">
        <v>20</v>
      </c>
      <c r="F2206" s="38">
        <v>3.5</v>
      </c>
      <c r="G2206" s="38">
        <v>1</v>
      </c>
      <c r="H2206" s="38">
        <v>1</v>
      </c>
      <c r="I2206" s="38">
        <v>1</v>
      </c>
      <c r="J2206" s="38">
        <v>0.0442047564318</v>
      </c>
      <c r="K2206" s="39">
        <f t="shared" si="35"/>
        <v>2.1089011955051492E-05</v>
      </c>
      <c r="L2206" s="38">
        <v>1</v>
      </c>
      <c r="M2206" s="38">
        <v>1</v>
      </c>
      <c r="N2206" s="38">
        <v>0</v>
      </c>
      <c r="O2206" s="38">
        <v>0</v>
      </c>
      <c r="P2206" s="38">
        <v>0</v>
      </c>
      <c r="Q2206" s="38">
        <v>0</v>
      </c>
      <c r="R2206" s="38">
        <v>0</v>
      </c>
      <c r="S2206" s="38">
        <v>0</v>
      </c>
      <c r="Y2206"/>
    </row>
    <row r="2207" spans="1:25" s="38" customFormat="1" ht="15">
      <c r="A2207" s="38" t="s">
        <v>4534</v>
      </c>
      <c r="B2207" s="38" t="s">
        <v>4535</v>
      </c>
      <c r="C2207" s="38" t="s">
        <v>49</v>
      </c>
      <c r="D2207" s="38" t="s">
        <v>34</v>
      </c>
      <c r="E2207" s="38">
        <v>30</v>
      </c>
      <c r="F2207" s="38">
        <v>1.7000000000000002</v>
      </c>
      <c r="G2207" s="38">
        <v>1</v>
      </c>
      <c r="H2207" s="38">
        <v>1</v>
      </c>
      <c r="I2207" s="38">
        <v>1</v>
      </c>
      <c r="J2207" s="38">
        <v>0.0440761636107</v>
      </c>
      <c r="K2207" s="39">
        <f t="shared" si="35"/>
        <v>2.1027663454111423E-05</v>
      </c>
      <c r="L2207" s="38">
        <v>2</v>
      </c>
      <c r="M2207" s="38">
        <v>2</v>
      </c>
      <c r="N2207" s="38">
        <v>0</v>
      </c>
      <c r="O2207" s="38">
        <v>0</v>
      </c>
      <c r="P2207" s="38">
        <v>0</v>
      </c>
      <c r="Q2207" s="38">
        <v>0</v>
      </c>
      <c r="R2207" s="38">
        <v>0</v>
      </c>
      <c r="S2207" s="38">
        <v>0</v>
      </c>
      <c r="Y2207"/>
    </row>
    <row r="2208" spans="1:25" s="38" customFormat="1" ht="15">
      <c r="A2208" s="38" t="s">
        <v>4536</v>
      </c>
      <c r="B2208" s="38" t="s">
        <v>4537</v>
      </c>
      <c r="C2208" s="38" t="s">
        <v>49</v>
      </c>
      <c r="D2208" s="38" t="s">
        <v>34</v>
      </c>
      <c r="E2208" s="38">
        <v>43</v>
      </c>
      <c r="F2208" s="38">
        <v>5.7</v>
      </c>
      <c r="G2208" s="38">
        <v>1</v>
      </c>
      <c r="H2208" s="38">
        <v>1</v>
      </c>
      <c r="I2208" s="38">
        <v>1</v>
      </c>
      <c r="J2208" s="38">
        <v>0.0440160218319</v>
      </c>
      <c r="K2208" s="39">
        <f t="shared" si="35"/>
        <v>2.099897127719449E-05</v>
      </c>
      <c r="L2208" s="38">
        <v>1</v>
      </c>
      <c r="M2208" s="38">
        <v>1</v>
      </c>
      <c r="N2208" s="38">
        <v>0</v>
      </c>
      <c r="O2208" s="38">
        <v>0</v>
      </c>
      <c r="P2208" s="38">
        <v>0</v>
      </c>
      <c r="Q2208" s="38">
        <v>0</v>
      </c>
      <c r="R2208" s="38">
        <v>0</v>
      </c>
      <c r="S2208" s="38">
        <v>0</v>
      </c>
      <c r="Y2208"/>
    </row>
    <row r="2209" spans="1:25" s="38" customFormat="1" ht="15">
      <c r="A2209" s="38" t="s">
        <v>4538</v>
      </c>
      <c r="B2209" s="38" t="s">
        <v>4539</v>
      </c>
      <c r="C2209" s="38" t="s">
        <v>49</v>
      </c>
      <c r="D2209" s="38" t="s">
        <v>34</v>
      </c>
      <c r="E2209" s="38">
        <v>23</v>
      </c>
      <c r="F2209" s="38">
        <v>4.3</v>
      </c>
      <c r="G2209" s="38">
        <v>1</v>
      </c>
      <c r="H2209" s="38">
        <v>1</v>
      </c>
      <c r="I2209" s="38">
        <v>1</v>
      </c>
      <c r="J2209" s="38">
        <v>0.0439193640476</v>
      </c>
      <c r="K2209" s="39">
        <f t="shared" si="35"/>
        <v>2.0952858204005262E-05</v>
      </c>
      <c r="L2209" s="38">
        <v>1</v>
      </c>
      <c r="M2209" s="38">
        <v>1</v>
      </c>
      <c r="N2209" s="38">
        <v>0</v>
      </c>
      <c r="O2209" s="38">
        <v>0</v>
      </c>
      <c r="P2209" s="38">
        <v>0</v>
      </c>
      <c r="Q2209" s="38">
        <v>0</v>
      </c>
      <c r="R2209" s="38">
        <v>0</v>
      </c>
      <c r="S2209" s="38">
        <v>0</v>
      </c>
      <c r="Y2209"/>
    </row>
    <row r="2210" spans="1:25" s="38" customFormat="1" ht="15">
      <c r="A2210" s="38" t="s">
        <v>4540</v>
      </c>
      <c r="B2210" s="38" t="s">
        <v>4541</v>
      </c>
      <c r="C2210" s="38" t="s">
        <v>49</v>
      </c>
      <c r="D2210" s="38" t="s">
        <v>34</v>
      </c>
      <c r="E2210" s="38">
        <v>43</v>
      </c>
      <c r="F2210" s="38">
        <v>8.4</v>
      </c>
      <c r="G2210" s="38">
        <v>1</v>
      </c>
      <c r="H2210" s="38">
        <v>1</v>
      </c>
      <c r="I2210" s="38">
        <v>1</v>
      </c>
      <c r="J2210" s="38">
        <v>0.0435407323551</v>
      </c>
      <c r="K2210" s="39">
        <f t="shared" si="35"/>
        <v>2.077222225135584E-05</v>
      </c>
      <c r="L2210" s="38">
        <v>1</v>
      </c>
      <c r="M2210" s="38">
        <v>1</v>
      </c>
      <c r="N2210" s="38">
        <v>0</v>
      </c>
      <c r="O2210" s="38">
        <v>0</v>
      </c>
      <c r="P2210" s="38">
        <v>0</v>
      </c>
      <c r="Q2210" s="38">
        <v>0</v>
      </c>
      <c r="R2210" s="38">
        <v>0</v>
      </c>
      <c r="S2210" s="38">
        <v>0</v>
      </c>
      <c r="Y2210"/>
    </row>
    <row r="2211" spans="1:25" s="38" customFormat="1" ht="15">
      <c r="A2211" s="38" t="s">
        <v>4542</v>
      </c>
      <c r="B2211" s="38" t="s">
        <v>4543</v>
      </c>
      <c r="C2211" s="38" t="s">
        <v>49</v>
      </c>
      <c r="D2211" s="38" t="s">
        <v>34</v>
      </c>
      <c r="E2211" s="38">
        <v>24</v>
      </c>
      <c r="F2211" s="38">
        <v>7.7</v>
      </c>
      <c r="G2211" s="38">
        <v>1</v>
      </c>
      <c r="H2211" s="38">
        <v>1</v>
      </c>
      <c r="I2211" s="38">
        <v>1</v>
      </c>
      <c r="J2211" s="38">
        <v>0.0434990647701</v>
      </c>
      <c r="K2211" s="39">
        <f t="shared" si="35"/>
        <v>2.0752343662056092E-05</v>
      </c>
      <c r="L2211" s="38">
        <v>1</v>
      </c>
      <c r="M2211" s="38">
        <v>1</v>
      </c>
      <c r="N2211" s="38">
        <v>0</v>
      </c>
      <c r="O2211" s="38">
        <v>0</v>
      </c>
      <c r="P2211" s="38">
        <v>0</v>
      </c>
      <c r="Q2211" s="38">
        <v>0</v>
      </c>
      <c r="R2211" s="38">
        <v>0</v>
      </c>
      <c r="S2211" s="38">
        <v>0</v>
      </c>
      <c r="Y2211"/>
    </row>
    <row r="2212" spans="1:25" s="38" customFormat="1" ht="15">
      <c r="A2212" s="38" t="s">
        <v>4544</v>
      </c>
      <c r="B2212" s="38" t="s">
        <v>4545</v>
      </c>
      <c r="C2212" s="38" t="s">
        <v>49</v>
      </c>
      <c r="D2212" s="38" t="s">
        <v>34</v>
      </c>
      <c r="E2212" s="38">
        <v>24</v>
      </c>
      <c r="F2212" s="38">
        <v>4.5</v>
      </c>
      <c r="G2212" s="38">
        <v>1</v>
      </c>
      <c r="H2212" s="38">
        <v>1</v>
      </c>
      <c r="I2212" s="38">
        <v>1</v>
      </c>
      <c r="J2212" s="38">
        <v>0.0432282885921</v>
      </c>
      <c r="K2212" s="39">
        <f t="shared" si="35"/>
        <v>2.062316294676824E-05</v>
      </c>
      <c r="L2212" s="38">
        <v>1</v>
      </c>
      <c r="M2212" s="38">
        <v>1</v>
      </c>
      <c r="N2212" s="38">
        <v>0</v>
      </c>
      <c r="O2212" s="38">
        <v>0</v>
      </c>
      <c r="P2212" s="38">
        <v>0</v>
      </c>
      <c r="Q2212" s="38">
        <v>0</v>
      </c>
      <c r="R2212" s="38">
        <v>0</v>
      </c>
      <c r="S2212" s="38">
        <v>0</v>
      </c>
      <c r="Y2212"/>
    </row>
    <row r="2213" spans="1:25" s="38" customFormat="1" ht="15">
      <c r="A2213" s="38" t="s">
        <v>4546</v>
      </c>
      <c r="B2213" s="38" t="s">
        <v>4547</v>
      </c>
      <c r="C2213" s="38" t="s">
        <v>49</v>
      </c>
      <c r="D2213" s="38" t="s">
        <v>34</v>
      </c>
      <c r="E2213" s="38">
        <v>46</v>
      </c>
      <c r="F2213" s="38">
        <v>6.7</v>
      </c>
      <c r="G2213" s="38">
        <v>1</v>
      </c>
      <c r="H2213" s="38">
        <v>1</v>
      </c>
      <c r="I2213" s="38">
        <v>1</v>
      </c>
      <c r="J2213" s="38">
        <v>0.042929509745000004</v>
      </c>
      <c r="K2213" s="39">
        <f t="shared" si="35"/>
        <v>2.0480622840521312E-05</v>
      </c>
      <c r="L2213" s="38">
        <v>1</v>
      </c>
      <c r="M2213" s="38">
        <v>1</v>
      </c>
      <c r="N2213" s="38">
        <v>0</v>
      </c>
      <c r="O2213" s="38">
        <v>0</v>
      </c>
      <c r="P2213" s="38">
        <v>0</v>
      </c>
      <c r="Q2213" s="38">
        <v>0</v>
      </c>
      <c r="R2213" s="38">
        <v>0</v>
      </c>
      <c r="S2213" s="38">
        <v>0</v>
      </c>
      <c r="Y2213"/>
    </row>
    <row r="2214" spans="1:25" s="38" customFormat="1" ht="15">
      <c r="A2214" s="38" t="s">
        <v>4548</v>
      </c>
      <c r="B2214" s="38" t="s">
        <v>4549</v>
      </c>
      <c r="C2214" s="38" t="s">
        <v>49</v>
      </c>
      <c r="D2214" s="38" t="s">
        <v>34</v>
      </c>
      <c r="E2214" s="38">
        <v>33</v>
      </c>
      <c r="F2214" s="38">
        <v>3.7</v>
      </c>
      <c r="G2214" s="38">
        <v>1</v>
      </c>
      <c r="H2214" s="38">
        <v>1</v>
      </c>
      <c r="I2214" s="38">
        <v>1</v>
      </c>
      <c r="J2214" s="38">
        <v>0.0427789185489</v>
      </c>
      <c r="K2214" s="39">
        <f t="shared" si="35"/>
        <v>2.0408779451003305E-05</v>
      </c>
      <c r="L2214" s="38">
        <v>1</v>
      </c>
      <c r="M2214" s="38">
        <v>1</v>
      </c>
      <c r="N2214" s="38">
        <v>0</v>
      </c>
      <c r="O2214" s="38">
        <v>0</v>
      </c>
      <c r="P2214" s="38">
        <v>0</v>
      </c>
      <c r="Q2214" s="38">
        <v>0</v>
      </c>
      <c r="R2214" s="38">
        <v>0</v>
      </c>
      <c r="S2214" s="38">
        <v>0</v>
      </c>
      <c r="Y2214"/>
    </row>
    <row r="2215" spans="1:25" s="38" customFormat="1" ht="15">
      <c r="A2215" s="38" t="s">
        <v>4550</v>
      </c>
      <c r="B2215" s="38" t="s">
        <v>4551</v>
      </c>
      <c r="C2215" s="38" t="s">
        <v>49</v>
      </c>
      <c r="D2215" s="38" t="s">
        <v>34</v>
      </c>
      <c r="E2215" s="38">
        <v>27</v>
      </c>
      <c r="F2215" s="38">
        <v>4.8</v>
      </c>
      <c r="G2215" s="38">
        <v>1</v>
      </c>
      <c r="H2215" s="38">
        <v>1</v>
      </c>
      <c r="I2215" s="38">
        <v>1</v>
      </c>
      <c r="J2215" s="38">
        <v>0.0424862981688</v>
      </c>
      <c r="K2215" s="39">
        <f t="shared" si="35"/>
        <v>2.0269177399270673E-05</v>
      </c>
      <c r="L2215" s="38">
        <v>1</v>
      </c>
      <c r="M2215" s="38">
        <v>1</v>
      </c>
      <c r="N2215" s="38">
        <v>0</v>
      </c>
      <c r="O2215" s="38">
        <v>0</v>
      </c>
      <c r="P2215" s="38">
        <v>0</v>
      </c>
      <c r="Q2215" s="38">
        <v>0</v>
      </c>
      <c r="R2215" s="38">
        <v>0</v>
      </c>
      <c r="S2215" s="38">
        <v>0</v>
      </c>
      <c r="Y2215"/>
    </row>
    <row r="2216" spans="1:25" s="38" customFormat="1" ht="15">
      <c r="A2216" s="38" t="s">
        <v>4552</v>
      </c>
      <c r="B2216" s="38" t="s">
        <v>4553</v>
      </c>
      <c r="C2216" s="38" t="s">
        <v>49</v>
      </c>
      <c r="D2216" s="38" t="s">
        <v>34</v>
      </c>
      <c r="E2216" s="38">
        <v>26</v>
      </c>
      <c r="F2216" s="38">
        <v>3.2</v>
      </c>
      <c r="G2216" s="38">
        <v>1</v>
      </c>
      <c r="H2216" s="38">
        <v>1</v>
      </c>
      <c r="I2216" s="38">
        <v>1</v>
      </c>
      <c r="J2216" s="38">
        <v>0.0422922393741</v>
      </c>
      <c r="K2216" s="39">
        <f t="shared" si="35"/>
        <v>2.0176596677833486E-05</v>
      </c>
      <c r="L2216" s="38">
        <v>1</v>
      </c>
      <c r="M2216" s="38">
        <v>1</v>
      </c>
      <c r="N2216" s="38">
        <v>0</v>
      </c>
      <c r="O2216" s="38">
        <v>0</v>
      </c>
      <c r="P2216" s="38">
        <v>0</v>
      </c>
      <c r="Q2216" s="38">
        <v>0</v>
      </c>
      <c r="R2216" s="38">
        <v>0</v>
      </c>
      <c r="S2216" s="38">
        <v>0</v>
      </c>
      <c r="Y2216"/>
    </row>
    <row r="2217" spans="1:25" s="38" customFormat="1" ht="15">
      <c r="A2217" s="38" t="s">
        <v>4554</v>
      </c>
      <c r="B2217" s="38" t="s">
        <v>4555</v>
      </c>
      <c r="C2217" s="38" t="s">
        <v>49</v>
      </c>
      <c r="D2217" s="38" t="s">
        <v>34</v>
      </c>
      <c r="E2217" s="38">
        <v>42</v>
      </c>
      <c r="F2217" s="38">
        <v>3.3</v>
      </c>
      <c r="G2217" s="38">
        <v>1</v>
      </c>
      <c r="H2217" s="38">
        <v>1</v>
      </c>
      <c r="I2217" s="38">
        <v>1</v>
      </c>
      <c r="J2217" s="38">
        <v>0.042197653810400006</v>
      </c>
      <c r="K2217" s="39">
        <f t="shared" si="35"/>
        <v>2.013147221058929E-05</v>
      </c>
      <c r="L2217" s="38">
        <v>1</v>
      </c>
      <c r="M2217" s="38">
        <v>1</v>
      </c>
      <c r="N2217" s="38">
        <v>0</v>
      </c>
      <c r="O2217" s="38">
        <v>0</v>
      </c>
      <c r="P2217" s="38">
        <v>0</v>
      </c>
      <c r="Q2217" s="38">
        <v>0</v>
      </c>
      <c r="R2217" s="38">
        <v>0</v>
      </c>
      <c r="S2217" s="38">
        <v>0</v>
      </c>
      <c r="Y2217"/>
    </row>
    <row r="2218" spans="1:25" s="38" customFormat="1" ht="15">
      <c r="A2218" s="38" t="s">
        <v>4556</v>
      </c>
      <c r="B2218" s="38" t="s">
        <v>4557</v>
      </c>
      <c r="C2218" s="38" t="s">
        <v>49</v>
      </c>
      <c r="D2218" s="38" t="s">
        <v>34</v>
      </c>
      <c r="E2218" s="38">
        <v>22</v>
      </c>
      <c r="F2218" s="38">
        <v>7.4</v>
      </c>
      <c r="G2218" s="38">
        <v>1</v>
      </c>
      <c r="H2218" s="38">
        <v>1</v>
      </c>
      <c r="I2218" s="38">
        <v>1</v>
      </c>
      <c r="J2218" s="38">
        <v>0.0419656720802</v>
      </c>
      <c r="K2218" s="39">
        <f t="shared" si="35"/>
        <v>2.0020799380865878E-05</v>
      </c>
      <c r="L2218" s="38">
        <v>1</v>
      </c>
      <c r="M2218" s="38">
        <v>1</v>
      </c>
      <c r="N2218" s="38">
        <v>0</v>
      </c>
      <c r="O2218" s="38">
        <v>0</v>
      </c>
      <c r="P2218" s="38">
        <v>0</v>
      </c>
      <c r="Q2218" s="38">
        <v>0</v>
      </c>
      <c r="R2218" s="38">
        <v>0</v>
      </c>
      <c r="S2218" s="38">
        <v>0</v>
      </c>
      <c r="Y2218"/>
    </row>
    <row r="2219" spans="1:25" s="38" customFormat="1" ht="15">
      <c r="A2219" s="38" t="s">
        <v>4558</v>
      </c>
      <c r="B2219" s="38" t="s">
        <v>4559</v>
      </c>
      <c r="C2219" s="38" t="s">
        <v>49</v>
      </c>
      <c r="D2219" s="38" t="s">
        <v>34</v>
      </c>
      <c r="E2219" s="38">
        <v>31</v>
      </c>
      <c r="F2219" s="38">
        <v>4.8</v>
      </c>
      <c r="G2219" s="38">
        <v>1</v>
      </c>
      <c r="H2219" s="38">
        <v>1</v>
      </c>
      <c r="I2219" s="38">
        <v>1</v>
      </c>
      <c r="J2219" s="38">
        <v>0.0418357528344</v>
      </c>
      <c r="K2219" s="39">
        <f t="shared" si="35"/>
        <v>1.995881807502847E-05</v>
      </c>
      <c r="L2219" s="38">
        <v>1</v>
      </c>
      <c r="M2219" s="38">
        <v>1</v>
      </c>
      <c r="N2219" s="38">
        <v>0</v>
      </c>
      <c r="O2219" s="38">
        <v>0</v>
      </c>
      <c r="P2219" s="38">
        <v>0</v>
      </c>
      <c r="Q2219" s="38">
        <v>0</v>
      </c>
      <c r="R2219" s="38">
        <v>0</v>
      </c>
      <c r="S2219" s="38">
        <v>0</v>
      </c>
      <c r="Y2219"/>
    </row>
    <row r="2220" spans="1:25" s="38" customFormat="1" ht="15">
      <c r="A2220" s="38" t="s">
        <v>4560</v>
      </c>
      <c r="B2220" s="38" t="s">
        <v>4561</v>
      </c>
      <c r="C2220" s="38" t="s">
        <v>49</v>
      </c>
      <c r="D2220" s="38" t="s">
        <v>34</v>
      </c>
      <c r="E2220" s="38">
        <v>36</v>
      </c>
      <c r="F2220" s="38">
        <v>6.5</v>
      </c>
      <c r="G2220" s="38">
        <v>1</v>
      </c>
      <c r="H2220" s="38">
        <v>1</v>
      </c>
      <c r="I2220" s="38">
        <v>1</v>
      </c>
      <c r="J2220" s="38">
        <v>0.0417676050455</v>
      </c>
      <c r="K2220" s="39">
        <f t="shared" si="35"/>
        <v>1.9926306425811722E-05</v>
      </c>
      <c r="L2220" s="38">
        <v>1</v>
      </c>
      <c r="M2220" s="38">
        <v>1</v>
      </c>
      <c r="N2220" s="38">
        <v>0</v>
      </c>
      <c r="O2220" s="38">
        <v>0</v>
      </c>
      <c r="P2220" s="38">
        <v>0</v>
      </c>
      <c r="Q2220" s="38">
        <v>0</v>
      </c>
      <c r="R2220" s="38">
        <v>0</v>
      </c>
      <c r="S2220" s="38">
        <v>0</v>
      </c>
      <c r="Y2220"/>
    </row>
    <row r="2221" spans="1:25" s="38" customFormat="1" ht="15">
      <c r="A2221" s="38" t="s">
        <v>4562</v>
      </c>
      <c r="B2221" s="38" t="s">
        <v>4563</v>
      </c>
      <c r="C2221" s="38" t="s">
        <v>49</v>
      </c>
      <c r="D2221" s="38" t="s">
        <v>34</v>
      </c>
      <c r="E2221" s="38">
        <v>21</v>
      </c>
      <c r="F2221" s="38">
        <v>4.6</v>
      </c>
      <c r="G2221" s="38">
        <v>1</v>
      </c>
      <c r="H2221" s="38">
        <v>1</v>
      </c>
      <c r="I2221" s="38">
        <v>1</v>
      </c>
      <c r="J2221" s="38">
        <v>0.041516170548400004</v>
      </c>
      <c r="K2221" s="39">
        <f t="shared" si="35"/>
        <v>1.9806353155094466E-05</v>
      </c>
      <c r="L2221" s="38">
        <v>1</v>
      </c>
      <c r="M2221" s="38">
        <v>1</v>
      </c>
      <c r="N2221" s="38">
        <v>0</v>
      </c>
      <c r="O2221" s="38">
        <v>0</v>
      </c>
      <c r="P2221" s="38">
        <v>0</v>
      </c>
      <c r="Q2221" s="38">
        <v>0</v>
      </c>
      <c r="R2221" s="38">
        <v>0</v>
      </c>
      <c r="S2221" s="38">
        <v>0</v>
      </c>
      <c r="Y2221"/>
    </row>
    <row r="2222" spans="1:25" s="38" customFormat="1" ht="15">
      <c r="A2222" s="38" t="s">
        <v>4564</v>
      </c>
      <c r="B2222" s="38" t="s">
        <v>4565</v>
      </c>
      <c r="C2222" s="38" t="s">
        <v>49</v>
      </c>
      <c r="D2222" s="38" t="s">
        <v>34</v>
      </c>
      <c r="E2222" s="38">
        <v>26</v>
      </c>
      <c r="F2222" s="38">
        <v>3.4</v>
      </c>
      <c r="G2222" s="38">
        <v>1</v>
      </c>
      <c r="H2222" s="38">
        <v>1</v>
      </c>
      <c r="I2222" s="38">
        <v>1</v>
      </c>
      <c r="J2222" s="38">
        <v>0.0414937759336</v>
      </c>
      <c r="K2222" s="39">
        <f t="shared" si="35"/>
        <v>1.9795669230164923E-05</v>
      </c>
      <c r="L2222" s="38">
        <v>1</v>
      </c>
      <c r="M2222" s="38">
        <v>1</v>
      </c>
      <c r="N2222" s="38">
        <v>0</v>
      </c>
      <c r="O2222" s="38">
        <v>0</v>
      </c>
      <c r="P2222" s="38">
        <v>0</v>
      </c>
      <c r="Q2222" s="38">
        <v>0</v>
      </c>
      <c r="R2222" s="38">
        <v>0</v>
      </c>
      <c r="S2222" s="38">
        <v>0</v>
      </c>
      <c r="Y2222"/>
    </row>
    <row r="2223" spans="1:25" s="38" customFormat="1" ht="15">
      <c r="A2223" s="38" t="s">
        <v>4566</v>
      </c>
      <c r="B2223" s="38" t="s">
        <v>4567</v>
      </c>
      <c r="C2223" s="38" t="s">
        <v>49</v>
      </c>
      <c r="D2223" s="38" t="s">
        <v>34</v>
      </c>
      <c r="E2223" s="38">
        <v>37</v>
      </c>
      <c r="F2223" s="38">
        <v>5</v>
      </c>
      <c r="G2223" s="38">
        <v>1</v>
      </c>
      <c r="H2223" s="38">
        <v>1</v>
      </c>
      <c r="I2223" s="38">
        <v>1</v>
      </c>
      <c r="J2223" s="38">
        <v>0.041123493852</v>
      </c>
      <c r="K2223" s="39">
        <f t="shared" si="35"/>
        <v>1.9619016673382906E-05</v>
      </c>
      <c r="L2223" s="38">
        <v>1</v>
      </c>
      <c r="M2223" s="38">
        <v>1</v>
      </c>
      <c r="N2223" s="38">
        <v>0</v>
      </c>
      <c r="O2223" s="38">
        <v>0</v>
      </c>
      <c r="P2223" s="38">
        <v>0</v>
      </c>
      <c r="Q2223" s="38">
        <v>0</v>
      </c>
      <c r="R2223" s="38">
        <v>0</v>
      </c>
      <c r="S2223" s="38">
        <v>0</v>
      </c>
      <c r="Y2223"/>
    </row>
    <row r="2224" spans="1:25" s="38" customFormat="1" ht="15">
      <c r="A2224" s="38" t="s">
        <v>4568</v>
      </c>
      <c r="B2224" s="38" t="s">
        <v>4569</v>
      </c>
      <c r="C2224" s="38" t="s">
        <v>94</v>
      </c>
      <c r="D2224" s="38" t="s">
        <v>36</v>
      </c>
      <c r="E2224" s="38">
        <v>24</v>
      </c>
      <c r="F2224" s="38">
        <v>1.1</v>
      </c>
      <c r="G2224" s="38">
        <v>1</v>
      </c>
      <c r="H2224" s="38">
        <v>1</v>
      </c>
      <c r="I2224" s="38">
        <v>1</v>
      </c>
      <c r="J2224" s="38">
        <v>0.0409998496672</v>
      </c>
      <c r="K2224" s="39">
        <f t="shared" si="35"/>
        <v>1.956002904621562E-05</v>
      </c>
      <c r="L2224" s="38">
        <v>3</v>
      </c>
      <c r="M2224" s="38">
        <v>0</v>
      </c>
      <c r="N2224" s="38">
        <v>0</v>
      </c>
      <c r="O2224" s="38">
        <v>1</v>
      </c>
      <c r="P2224" s="38">
        <v>1</v>
      </c>
      <c r="Q2224" s="38">
        <v>1</v>
      </c>
      <c r="R2224" s="38">
        <v>0</v>
      </c>
      <c r="S2224" s="38">
        <v>0</v>
      </c>
      <c r="Y2224"/>
    </row>
    <row r="2225" spans="1:25" s="38" customFormat="1" ht="15">
      <c r="A2225" s="38" t="s">
        <v>4570</v>
      </c>
      <c r="B2225" s="38" t="s">
        <v>4571</v>
      </c>
      <c r="C2225" s="38" t="s">
        <v>49</v>
      </c>
      <c r="D2225" s="38" t="s">
        <v>34</v>
      </c>
      <c r="E2225" s="38">
        <v>40</v>
      </c>
      <c r="F2225" s="38">
        <v>5.1</v>
      </c>
      <c r="G2225" s="38">
        <v>1</v>
      </c>
      <c r="H2225" s="38">
        <v>1</v>
      </c>
      <c r="I2225" s="38">
        <v>1</v>
      </c>
      <c r="J2225" s="38">
        <v>0.04079634464750001</v>
      </c>
      <c r="K2225" s="39">
        <f t="shared" si="35"/>
        <v>1.946294176105011E-05</v>
      </c>
      <c r="L2225" s="38">
        <v>1</v>
      </c>
      <c r="M2225" s="38">
        <v>1</v>
      </c>
      <c r="N2225" s="38">
        <v>0</v>
      </c>
      <c r="O2225" s="38">
        <v>0</v>
      </c>
      <c r="P2225" s="38">
        <v>0</v>
      </c>
      <c r="Q2225" s="38">
        <v>0</v>
      </c>
      <c r="R2225" s="38">
        <v>0</v>
      </c>
      <c r="S2225" s="38">
        <v>0</v>
      </c>
      <c r="Y2225"/>
    </row>
    <row r="2226" spans="1:25" s="38" customFormat="1" ht="15">
      <c r="A2226" s="38" t="s">
        <v>4572</v>
      </c>
      <c r="B2226" s="38" t="s">
        <v>4573</v>
      </c>
      <c r="C2226" s="38" t="s">
        <v>49</v>
      </c>
      <c r="D2226" s="38" t="s">
        <v>34</v>
      </c>
      <c r="E2226" s="38">
        <v>34</v>
      </c>
      <c r="F2226" s="38">
        <v>8.9</v>
      </c>
      <c r="G2226" s="38">
        <v>1</v>
      </c>
      <c r="H2226" s="38">
        <v>1</v>
      </c>
      <c r="I2226" s="38">
        <v>1</v>
      </c>
      <c r="J2226" s="38">
        <v>0.04056630562650001</v>
      </c>
      <c r="K2226" s="39">
        <f t="shared" si="35"/>
        <v>1.935319575053918E-05</v>
      </c>
      <c r="L2226" s="38">
        <v>1</v>
      </c>
      <c r="M2226" s="38">
        <v>1</v>
      </c>
      <c r="N2226" s="38">
        <v>0</v>
      </c>
      <c r="O2226" s="38">
        <v>0</v>
      </c>
      <c r="P2226" s="38">
        <v>0</v>
      </c>
      <c r="Q2226" s="38">
        <v>0</v>
      </c>
      <c r="R2226" s="38">
        <v>0</v>
      </c>
      <c r="S2226" s="38">
        <v>0</v>
      </c>
      <c r="Y2226"/>
    </row>
    <row r="2227" spans="1:25" s="38" customFormat="1" ht="15">
      <c r="A2227" s="38" t="s">
        <v>4574</v>
      </c>
      <c r="B2227" s="38" t="s">
        <v>4575</v>
      </c>
      <c r="C2227" s="38" t="s">
        <v>49</v>
      </c>
      <c r="D2227" s="38" t="s">
        <v>34</v>
      </c>
      <c r="E2227" s="38">
        <v>26</v>
      </c>
      <c r="F2227" s="38">
        <v>9</v>
      </c>
      <c r="G2227" s="38">
        <v>1</v>
      </c>
      <c r="H2227" s="38">
        <v>1</v>
      </c>
      <c r="I2227" s="38">
        <v>1</v>
      </c>
      <c r="J2227" s="38">
        <v>0.0402349722379</v>
      </c>
      <c r="K2227" s="39">
        <f t="shared" si="35"/>
        <v>1.9195124665947326E-05</v>
      </c>
      <c r="L2227" s="38">
        <v>1</v>
      </c>
      <c r="M2227" s="38">
        <v>1</v>
      </c>
      <c r="N2227" s="38">
        <v>0</v>
      </c>
      <c r="O2227" s="38">
        <v>0</v>
      </c>
      <c r="P2227" s="38">
        <v>0</v>
      </c>
      <c r="Q2227" s="38">
        <v>0</v>
      </c>
      <c r="R2227" s="38">
        <v>0</v>
      </c>
      <c r="S2227" s="38">
        <v>0</v>
      </c>
      <c r="Y2227"/>
    </row>
    <row r="2228" spans="1:25" s="38" customFormat="1" ht="15">
      <c r="A2228" s="38" t="s">
        <v>4576</v>
      </c>
      <c r="B2228" s="38" t="s">
        <v>4577</v>
      </c>
      <c r="C2228" s="38" t="s">
        <v>49</v>
      </c>
      <c r="D2228" s="38" t="s">
        <v>34</v>
      </c>
      <c r="E2228" s="38">
        <v>41</v>
      </c>
      <c r="F2228" s="38">
        <v>6.7</v>
      </c>
      <c r="G2228" s="38">
        <v>1</v>
      </c>
      <c r="H2228" s="38">
        <v>1</v>
      </c>
      <c r="I2228" s="38">
        <v>1</v>
      </c>
      <c r="J2228" s="38">
        <v>0.0402123210552</v>
      </c>
      <c r="K2228" s="39">
        <f t="shared" si="35"/>
        <v>1.9184318338725654E-05</v>
      </c>
      <c r="L2228" s="38">
        <v>1</v>
      </c>
      <c r="M2228" s="38">
        <v>1</v>
      </c>
      <c r="N2228" s="38">
        <v>0</v>
      </c>
      <c r="O2228" s="38">
        <v>0</v>
      </c>
      <c r="P2228" s="38">
        <v>0</v>
      </c>
      <c r="Q2228" s="38">
        <v>0</v>
      </c>
      <c r="R2228" s="38">
        <v>0</v>
      </c>
      <c r="S2228" s="38">
        <v>0</v>
      </c>
      <c r="Y2228"/>
    </row>
    <row r="2229" spans="1:25" s="38" customFormat="1" ht="15">
      <c r="A2229" s="38" t="s">
        <v>4578</v>
      </c>
      <c r="B2229" s="38" t="s">
        <v>4579</v>
      </c>
      <c r="C2229" s="38" t="s">
        <v>49</v>
      </c>
      <c r="D2229" s="38" t="s">
        <v>34</v>
      </c>
      <c r="E2229" s="38">
        <v>36</v>
      </c>
      <c r="F2229" s="38">
        <v>5</v>
      </c>
      <c r="G2229" s="38">
        <v>1</v>
      </c>
      <c r="H2229" s="38">
        <v>1</v>
      </c>
      <c r="I2229" s="38">
        <v>1</v>
      </c>
      <c r="J2229" s="38">
        <v>0.040168708576</v>
      </c>
      <c r="K2229" s="39">
        <f t="shared" si="35"/>
        <v>1.916351188780318E-05</v>
      </c>
      <c r="L2229" s="38">
        <v>1</v>
      </c>
      <c r="M2229" s="38">
        <v>1</v>
      </c>
      <c r="N2229" s="38">
        <v>0</v>
      </c>
      <c r="O2229" s="38">
        <v>0</v>
      </c>
      <c r="P2229" s="38">
        <v>0</v>
      </c>
      <c r="Q2229" s="38">
        <v>0</v>
      </c>
      <c r="R2229" s="38">
        <v>0</v>
      </c>
      <c r="S2229" s="38">
        <v>0</v>
      </c>
      <c r="Y2229"/>
    </row>
    <row r="2230" spans="1:25" s="38" customFormat="1" ht="15">
      <c r="A2230" s="38" t="s">
        <v>4580</v>
      </c>
      <c r="B2230" s="38" t="s">
        <v>4581</v>
      </c>
      <c r="C2230" s="38" t="s">
        <v>49</v>
      </c>
      <c r="D2230" s="38" t="s">
        <v>34</v>
      </c>
      <c r="E2230" s="38">
        <v>40</v>
      </c>
      <c r="F2230" s="38">
        <v>7.8</v>
      </c>
      <c r="G2230" s="38">
        <v>1</v>
      </c>
      <c r="H2230" s="38">
        <v>1</v>
      </c>
      <c r="I2230" s="38">
        <v>1</v>
      </c>
      <c r="J2230" s="38">
        <v>0.0401525798033</v>
      </c>
      <c r="K2230" s="39">
        <f t="shared" si="35"/>
        <v>1.9155817243431245E-05</v>
      </c>
      <c r="L2230" s="38">
        <v>1</v>
      </c>
      <c r="M2230" s="38">
        <v>1</v>
      </c>
      <c r="N2230" s="38">
        <v>0</v>
      </c>
      <c r="O2230" s="38">
        <v>0</v>
      </c>
      <c r="P2230" s="38">
        <v>0</v>
      </c>
      <c r="Q2230" s="38">
        <v>0</v>
      </c>
      <c r="R2230" s="38">
        <v>0</v>
      </c>
      <c r="S2230" s="38">
        <v>0</v>
      </c>
      <c r="Y2230"/>
    </row>
    <row r="2231" spans="1:25" s="38" customFormat="1" ht="15">
      <c r="A2231" s="38" t="s">
        <v>4582</v>
      </c>
      <c r="B2231" s="38" t="s">
        <v>4583</v>
      </c>
      <c r="C2231" s="38" t="s">
        <v>49</v>
      </c>
      <c r="D2231" s="38" t="s">
        <v>34</v>
      </c>
      <c r="E2231" s="38">
        <v>20</v>
      </c>
      <c r="F2231" s="38">
        <v>4.1</v>
      </c>
      <c r="G2231" s="38">
        <v>1</v>
      </c>
      <c r="H2231" s="38">
        <v>1</v>
      </c>
      <c r="I2231" s="38">
        <v>1</v>
      </c>
      <c r="J2231" s="38">
        <v>0.0401171420548</v>
      </c>
      <c r="K2231" s="39">
        <f t="shared" si="35"/>
        <v>1.913891075729486E-05</v>
      </c>
      <c r="L2231" s="38">
        <v>1</v>
      </c>
      <c r="M2231" s="38">
        <v>1</v>
      </c>
      <c r="N2231" s="38">
        <v>0</v>
      </c>
      <c r="O2231" s="38">
        <v>0</v>
      </c>
      <c r="P2231" s="38">
        <v>0</v>
      </c>
      <c r="Q2231" s="38">
        <v>0</v>
      </c>
      <c r="R2231" s="38">
        <v>0</v>
      </c>
      <c r="S2231" s="38">
        <v>0</v>
      </c>
      <c r="Y2231"/>
    </row>
    <row r="2232" spans="1:25" s="38" customFormat="1" ht="15">
      <c r="A2232" s="38" t="s">
        <v>4584</v>
      </c>
      <c r="B2232" s="38" t="s">
        <v>4585</v>
      </c>
      <c r="C2232" s="38" t="s">
        <v>49</v>
      </c>
      <c r="D2232" s="38" t="s">
        <v>34</v>
      </c>
      <c r="E2232" s="38">
        <v>51</v>
      </c>
      <c r="F2232" s="38">
        <v>5</v>
      </c>
      <c r="G2232" s="38">
        <v>1</v>
      </c>
      <c r="H2232" s="38">
        <v>1</v>
      </c>
      <c r="I2232" s="38">
        <v>1</v>
      </c>
      <c r="J2232" s="38">
        <v>0.0399584432191</v>
      </c>
      <c r="K2232" s="39">
        <f t="shared" si="35"/>
        <v>1.906319941051946E-05</v>
      </c>
      <c r="L2232" s="38">
        <v>1</v>
      </c>
      <c r="M2232" s="38">
        <v>1</v>
      </c>
      <c r="N2232" s="38">
        <v>0</v>
      </c>
      <c r="O2232" s="38">
        <v>0</v>
      </c>
      <c r="P2232" s="38">
        <v>0</v>
      </c>
      <c r="Q2232" s="38">
        <v>0</v>
      </c>
      <c r="R2232" s="38">
        <v>0</v>
      </c>
      <c r="S2232" s="38">
        <v>0</v>
      </c>
      <c r="Y2232"/>
    </row>
    <row r="2233" spans="1:25" s="38" customFormat="1" ht="15">
      <c r="A2233" s="38" t="s">
        <v>4586</v>
      </c>
      <c r="B2233" s="38" t="s">
        <v>4587</v>
      </c>
      <c r="C2233" s="38" t="s">
        <v>49</v>
      </c>
      <c r="D2233" s="38" t="s">
        <v>34</v>
      </c>
      <c r="E2233" s="38">
        <v>37</v>
      </c>
      <c r="F2233" s="38">
        <v>3.2</v>
      </c>
      <c r="G2233" s="38">
        <v>1</v>
      </c>
      <c r="H2233" s="38">
        <v>1</v>
      </c>
      <c r="I2233" s="38">
        <v>1</v>
      </c>
      <c r="J2233" s="38">
        <v>0.0397772474145</v>
      </c>
      <c r="K2233" s="39">
        <f t="shared" si="35"/>
        <v>1.8976755308167938E-05</v>
      </c>
      <c r="L2233" s="38">
        <v>1</v>
      </c>
      <c r="M2233" s="38">
        <v>1</v>
      </c>
      <c r="N2233" s="38">
        <v>0</v>
      </c>
      <c r="O2233" s="38">
        <v>0</v>
      </c>
      <c r="P2233" s="38">
        <v>0</v>
      </c>
      <c r="Q2233" s="38">
        <v>0</v>
      </c>
      <c r="R2233" s="38">
        <v>0</v>
      </c>
      <c r="S2233" s="38">
        <v>0</v>
      </c>
      <c r="Y2233"/>
    </row>
    <row r="2234" spans="1:25" s="38" customFormat="1" ht="15">
      <c r="A2234" s="38" t="s">
        <v>4588</v>
      </c>
      <c r="B2234" s="38" t="s">
        <v>4589</v>
      </c>
      <c r="C2234" s="38" t="s">
        <v>49</v>
      </c>
      <c r="D2234" s="38" t="s">
        <v>34</v>
      </c>
      <c r="E2234" s="38">
        <v>32</v>
      </c>
      <c r="F2234" s="38">
        <v>4.8</v>
      </c>
      <c r="G2234" s="38">
        <v>1</v>
      </c>
      <c r="H2234" s="38">
        <v>1</v>
      </c>
      <c r="I2234" s="38">
        <v>1</v>
      </c>
      <c r="J2234" s="38">
        <v>0.0396337838373</v>
      </c>
      <c r="K2234" s="39">
        <f t="shared" si="35"/>
        <v>1.8908312331915982E-05</v>
      </c>
      <c r="L2234" s="38">
        <v>1</v>
      </c>
      <c r="M2234" s="38">
        <v>1</v>
      </c>
      <c r="N2234" s="38">
        <v>0</v>
      </c>
      <c r="O2234" s="38">
        <v>0</v>
      </c>
      <c r="P2234" s="38">
        <v>0</v>
      </c>
      <c r="Q2234" s="38">
        <v>0</v>
      </c>
      <c r="R2234" s="38">
        <v>0</v>
      </c>
      <c r="S2234" s="38">
        <v>0</v>
      </c>
      <c r="Y2234"/>
    </row>
    <row r="2235" spans="1:25" s="38" customFormat="1" ht="15">
      <c r="A2235" s="38" t="s">
        <v>4590</v>
      </c>
      <c r="B2235" s="38" t="s">
        <v>4591</v>
      </c>
      <c r="C2235" s="38" t="s">
        <v>49</v>
      </c>
      <c r="D2235" s="38" t="s">
        <v>34</v>
      </c>
      <c r="E2235" s="38">
        <v>23</v>
      </c>
      <c r="F2235" s="38">
        <v>3</v>
      </c>
      <c r="G2235" s="38">
        <v>1</v>
      </c>
      <c r="H2235" s="38">
        <v>1</v>
      </c>
      <c r="I2235" s="38">
        <v>1</v>
      </c>
      <c r="J2235" s="38">
        <v>0.039627501486</v>
      </c>
      <c r="K2235" s="39">
        <f t="shared" si="35"/>
        <v>1.8905315175221407E-05</v>
      </c>
      <c r="L2235" s="38">
        <v>1</v>
      </c>
      <c r="M2235" s="38">
        <v>1</v>
      </c>
      <c r="N2235" s="38">
        <v>0</v>
      </c>
      <c r="O2235" s="38">
        <v>0</v>
      </c>
      <c r="P2235" s="38">
        <v>0</v>
      </c>
      <c r="Q2235" s="38">
        <v>0</v>
      </c>
      <c r="R2235" s="38">
        <v>0</v>
      </c>
      <c r="S2235" s="38">
        <v>0</v>
      </c>
      <c r="Y2235"/>
    </row>
    <row r="2236" spans="1:25" s="38" customFormat="1" ht="15">
      <c r="A2236" s="38" t="s">
        <v>4592</v>
      </c>
      <c r="B2236" s="38" t="s">
        <v>4593</v>
      </c>
      <c r="C2236" s="38" t="s">
        <v>49</v>
      </c>
      <c r="D2236" s="38" t="s">
        <v>34</v>
      </c>
      <c r="E2236" s="38">
        <v>30</v>
      </c>
      <c r="F2236" s="38">
        <v>3.7</v>
      </c>
      <c r="G2236" s="38">
        <v>1</v>
      </c>
      <c r="H2236" s="38">
        <v>1</v>
      </c>
      <c r="I2236" s="38">
        <v>1</v>
      </c>
      <c r="J2236" s="38">
        <v>0.0394057611223</v>
      </c>
      <c r="K2236" s="39">
        <f t="shared" si="35"/>
        <v>1.8799528251857144E-05</v>
      </c>
      <c r="L2236" s="38">
        <v>1</v>
      </c>
      <c r="M2236" s="38">
        <v>1</v>
      </c>
      <c r="N2236" s="38">
        <v>0</v>
      </c>
      <c r="O2236" s="38">
        <v>0</v>
      </c>
      <c r="P2236" s="38">
        <v>0</v>
      </c>
      <c r="Q2236" s="38">
        <v>0</v>
      </c>
      <c r="R2236" s="38">
        <v>0</v>
      </c>
      <c r="S2236" s="38">
        <v>0</v>
      </c>
      <c r="Y2236"/>
    </row>
    <row r="2237" spans="1:25" s="38" customFormat="1" ht="15">
      <c r="A2237" s="38" t="s">
        <v>4594</v>
      </c>
      <c r="B2237" s="38" t="s">
        <v>4595</v>
      </c>
      <c r="C2237" s="38" t="s">
        <v>49</v>
      </c>
      <c r="D2237" s="38" t="s">
        <v>34</v>
      </c>
      <c r="E2237" s="38">
        <v>96</v>
      </c>
      <c r="F2237" s="38">
        <v>4.4</v>
      </c>
      <c r="G2237" s="38">
        <v>1</v>
      </c>
      <c r="H2237" s="38">
        <v>1</v>
      </c>
      <c r="I2237" s="38">
        <v>1</v>
      </c>
      <c r="J2237" s="38">
        <v>0.0390304828071</v>
      </c>
      <c r="K2237" s="39">
        <f t="shared" si="35"/>
        <v>1.8620492113790542E-05</v>
      </c>
      <c r="L2237" s="38">
        <v>2</v>
      </c>
      <c r="M2237" s="38">
        <v>2</v>
      </c>
      <c r="N2237" s="38">
        <v>0</v>
      </c>
      <c r="O2237" s="38">
        <v>0</v>
      </c>
      <c r="P2237" s="38">
        <v>0</v>
      </c>
      <c r="Q2237" s="38">
        <v>0</v>
      </c>
      <c r="R2237" s="38">
        <v>0</v>
      </c>
      <c r="S2237" s="38">
        <v>0</v>
      </c>
      <c r="Y2237" t="s">
        <v>4596</v>
      </c>
    </row>
    <row r="2238" spans="1:25" s="38" customFormat="1" ht="15">
      <c r="A2238" s="38" t="s">
        <v>4597</v>
      </c>
      <c r="B2238" s="38" t="s">
        <v>4598</v>
      </c>
      <c r="C2238" s="38" t="s">
        <v>74</v>
      </c>
      <c r="D2238" s="38" t="s">
        <v>39</v>
      </c>
      <c r="E2238" s="38">
        <v>28</v>
      </c>
      <c r="F2238" s="38">
        <v>2</v>
      </c>
      <c r="G2238" s="38">
        <v>1</v>
      </c>
      <c r="H2238" s="38">
        <v>1</v>
      </c>
      <c r="I2238" s="38">
        <v>1</v>
      </c>
      <c r="J2238" s="38">
        <v>0.0388999105302</v>
      </c>
      <c r="K2238" s="39">
        <f t="shared" si="35"/>
        <v>1.8558199262730703E-05</v>
      </c>
      <c r="L2238" s="38">
        <v>2</v>
      </c>
      <c r="M2238" s="38">
        <v>0</v>
      </c>
      <c r="N2238" s="38">
        <v>0</v>
      </c>
      <c r="O2238" s="38">
        <v>1</v>
      </c>
      <c r="P2238" s="38">
        <v>0</v>
      </c>
      <c r="Q2238" s="38">
        <v>0</v>
      </c>
      <c r="R2238" s="38">
        <v>1</v>
      </c>
      <c r="S2238" s="38">
        <v>0</v>
      </c>
      <c r="Y2238"/>
    </row>
    <row r="2239" spans="1:25" s="38" customFormat="1" ht="15">
      <c r="A2239" s="38" t="s">
        <v>4599</v>
      </c>
      <c r="B2239" s="38" t="s">
        <v>4600</v>
      </c>
      <c r="C2239" s="38" t="s">
        <v>49</v>
      </c>
      <c r="D2239" s="38" t="s">
        <v>34</v>
      </c>
      <c r="E2239" s="38">
        <v>33</v>
      </c>
      <c r="F2239" s="38">
        <v>7.9</v>
      </c>
      <c r="G2239" s="38">
        <v>1</v>
      </c>
      <c r="H2239" s="38">
        <v>1</v>
      </c>
      <c r="I2239" s="38">
        <v>1</v>
      </c>
      <c r="J2239" s="38">
        <v>0.0388289197795</v>
      </c>
      <c r="K2239" s="39">
        <f t="shared" si="35"/>
        <v>1.8524331305726574E-05</v>
      </c>
      <c r="L2239" s="38">
        <v>1</v>
      </c>
      <c r="M2239" s="38">
        <v>1</v>
      </c>
      <c r="N2239" s="38">
        <v>0</v>
      </c>
      <c r="O2239" s="38">
        <v>0</v>
      </c>
      <c r="P2239" s="38">
        <v>0</v>
      </c>
      <c r="Q2239" s="38">
        <v>0</v>
      </c>
      <c r="R2239" s="38">
        <v>0</v>
      </c>
      <c r="S2239" s="38">
        <v>0</v>
      </c>
      <c r="Y2239"/>
    </row>
    <row r="2240" spans="1:25" s="38" customFormat="1" ht="15">
      <c r="A2240" s="38" t="s">
        <v>4601</v>
      </c>
      <c r="B2240" s="38" t="s">
        <v>4602</v>
      </c>
      <c r="C2240" s="38" t="s">
        <v>58</v>
      </c>
      <c r="D2240" s="38" t="s">
        <v>38</v>
      </c>
      <c r="E2240" s="38">
        <v>31</v>
      </c>
      <c r="F2240" s="38">
        <v>3</v>
      </c>
      <c r="G2240" s="38">
        <v>1</v>
      </c>
      <c r="H2240" s="38">
        <v>1</v>
      </c>
      <c r="I2240" s="38">
        <v>1</v>
      </c>
      <c r="J2240" s="38">
        <v>0.0387296669249</v>
      </c>
      <c r="K2240" s="39">
        <f t="shared" si="35"/>
        <v>1.847698018774311E-05</v>
      </c>
      <c r="L2240" s="38">
        <v>1</v>
      </c>
      <c r="M2240" s="38">
        <v>0</v>
      </c>
      <c r="N2240" s="38">
        <v>0</v>
      </c>
      <c r="O2240" s="38">
        <v>0</v>
      </c>
      <c r="P2240" s="38">
        <v>0</v>
      </c>
      <c r="Q2240" s="38">
        <v>1</v>
      </c>
      <c r="R2240" s="38">
        <v>0</v>
      </c>
      <c r="S2240" s="38">
        <v>0</v>
      </c>
      <c r="Y2240"/>
    </row>
    <row r="2241" spans="1:25" s="38" customFormat="1" ht="15">
      <c r="A2241" s="38" t="s">
        <v>4603</v>
      </c>
      <c r="B2241" s="38" t="s">
        <v>4604</v>
      </c>
      <c r="C2241" s="38" t="s">
        <v>54</v>
      </c>
      <c r="D2241" s="38" t="s">
        <v>40</v>
      </c>
      <c r="E2241" s="38">
        <v>56</v>
      </c>
      <c r="F2241" s="38">
        <v>4.6</v>
      </c>
      <c r="G2241" s="38">
        <v>1</v>
      </c>
      <c r="H2241" s="38">
        <v>1</v>
      </c>
      <c r="I2241" s="38">
        <v>1</v>
      </c>
      <c r="J2241" s="38">
        <v>0.0386907064923</v>
      </c>
      <c r="K2241" s="39">
        <f t="shared" si="35"/>
        <v>1.8458393114875893E-05</v>
      </c>
      <c r="L2241" s="38">
        <v>1</v>
      </c>
      <c r="M2241" s="38">
        <v>0</v>
      </c>
      <c r="N2241" s="38">
        <v>0</v>
      </c>
      <c r="O2241" s="38">
        <v>0</v>
      </c>
      <c r="P2241" s="38">
        <v>0</v>
      </c>
      <c r="Q2241" s="38">
        <v>0</v>
      </c>
      <c r="R2241" s="38">
        <v>0</v>
      </c>
      <c r="S2241" s="38">
        <v>1</v>
      </c>
      <c r="Y2241"/>
    </row>
    <row r="2242" spans="1:25" s="38" customFormat="1" ht="15">
      <c r="A2242" s="38" t="s">
        <v>4605</v>
      </c>
      <c r="B2242" s="38" t="s">
        <v>4606</v>
      </c>
      <c r="C2242" s="38" t="s">
        <v>86</v>
      </c>
      <c r="D2242" s="38" t="s">
        <v>37</v>
      </c>
      <c r="E2242" s="38">
        <v>24</v>
      </c>
      <c r="F2242" s="38">
        <v>1.6</v>
      </c>
      <c r="G2242" s="38">
        <v>1</v>
      </c>
      <c r="H2242" s="38">
        <v>1</v>
      </c>
      <c r="I2242" s="38">
        <v>1</v>
      </c>
      <c r="J2242" s="38">
        <v>0.0385512442414</v>
      </c>
      <c r="K2242" s="39">
        <f t="shared" si="35"/>
        <v>1.8391859073883134E-05</v>
      </c>
      <c r="L2242" s="38">
        <v>2</v>
      </c>
      <c r="M2242" s="38">
        <v>0</v>
      </c>
      <c r="N2242" s="38">
        <v>0</v>
      </c>
      <c r="O2242" s="38">
        <v>1</v>
      </c>
      <c r="P2242" s="38">
        <v>1</v>
      </c>
      <c r="Q2242" s="38">
        <v>0</v>
      </c>
      <c r="R2242" s="38">
        <v>0</v>
      </c>
      <c r="S2242" s="38">
        <v>0</v>
      </c>
      <c r="Y2242"/>
    </row>
    <row r="2243" spans="1:25" s="38" customFormat="1" ht="15">
      <c r="A2243" s="38" t="s">
        <v>4607</v>
      </c>
      <c r="B2243" s="38" t="s">
        <v>4608</v>
      </c>
      <c r="C2243" s="38" t="s">
        <v>49</v>
      </c>
      <c r="D2243" s="38" t="s">
        <v>34</v>
      </c>
      <c r="E2243" s="38">
        <v>36</v>
      </c>
      <c r="F2243" s="38">
        <v>6.7</v>
      </c>
      <c r="G2243" s="38">
        <v>1</v>
      </c>
      <c r="H2243" s="38">
        <v>1</v>
      </c>
      <c r="I2243" s="38">
        <v>1</v>
      </c>
      <c r="J2243" s="38">
        <v>0.0384881841275</v>
      </c>
      <c r="K2243" s="39">
        <f t="shared" si="35"/>
        <v>1.8361774630414344E-05</v>
      </c>
      <c r="L2243" s="38">
        <v>1</v>
      </c>
      <c r="M2243" s="38">
        <v>1</v>
      </c>
      <c r="N2243" s="38">
        <v>0</v>
      </c>
      <c r="O2243" s="38">
        <v>0</v>
      </c>
      <c r="P2243" s="38">
        <v>0</v>
      </c>
      <c r="Q2243" s="38">
        <v>0</v>
      </c>
      <c r="R2243" s="38">
        <v>0</v>
      </c>
      <c r="S2243" s="38">
        <v>0</v>
      </c>
      <c r="Y2243"/>
    </row>
    <row r="2244" spans="1:25" s="38" customFormat="1" ht="15">
      <c r="A2244" s="38" t="s">
        <v>4609</v>
      </c>
      <c r="B2244" s="38" t="s">
        <v>4610</v>
      </c>
      <c r="C2244" s="38" t="s">
        <v>49</v>
      </c>
      <c r="D2244" s="38" t="s">
        <v>34</v>
      </c>
      <c r="E2244" s="38">
        <v>42</v>
      </c>
      <c r="F2244" s="38">
        <v>2.9</v>
      </c>
      <c r="G2244" s="38">
        <v>1</v>
      </c>
      <c r="H2244" s="38">
        <v>1</v>
      </c>
      <c r="I2244" s="38">
        <v>1</v>
      </c>
      <c r="J2244" s="38">
        <v>0.0384275448642</v>
      </c>
      <c r="K2244" s="39">
        <f t="shared" si="35"/>
        <v>1.8332845115766925E-05</v>
      </c>
      <c r="L2244" s="38">
        <v>1</v>
      </c>
      <c r="M2244" s="38">
        <v>1</v>
      </c>
      <c r="N2244" s="38">
        <v>0</v>
      </c>
      <c r="O2244" s="38">
        <v>0</v>
      </c>
      <c r="P2244" s="38">
        <v>0</v>
      </c>
      <c r="Q2244" s="38">
        <v>0</v>
      </c>
      <c r="R2244" s="38">
        <v>0</v>
      </c>
      <c r="S2244" s="38">
        <v>0</v>
      </c>
      <c r="Y2244"/>
    </row>
    <row r="2245" spans="1:25" s="38" customFormat="1" ht="15">
      <c r="A2245" s="38" t="s">
        <v>4611</v>
      </c>
      <c r="B2245" s="38" t="s">
        <v>4612</v>
      </c>
      <c r="C2245" s="38" t="s">
        <v>49</v>
      </c>
      <c r="D2245" s="38" t="s">
        <v>34</v>
      </c>
      <c r="E2245" s="38">
        <v>19</v>
      </c>
      <c r="F2245" s="38">
        <v>7.4</v>
      </c>
      <c r="G2245" s="38">
        <v>1</v>
      </c>
      <c r="H2245" s="38">
        <v>1</v>
      </c>
      <c r="I2245" s="38">
        <v>1</v>
      </c>
      <c r="J2245" s="38">
        <v>0.0384216390671</v>
      </c>
      <c r="K2245" s="39">
        <f t="shared" si="35"/>
        <v>1.8330027603903964E-05</v>
      </c>
      <c r="L2245" s="38">
        <v>1</v>
      </c>
      <c r="M2245" s="38">
        <v>1</v>
      </c>
      <c r="N2245" s="38">
        <v>0</v>
      </c>
      <c r="O2245" s="38">
        <v>0</v>
      </c>
      <c r="P2245" s="38">
        <v>0</v>
      </c>
      <c r="Q2245" s="38">
        <v>0</v>
      </c>
      <c r="R2245" s="38">
        <v>0</v>
      </c>
      <c r="S2245" s="38">
        <v>0</v>
      </c>
      <c r="Y2245"/>
    </row>
    <row r="2246" spans="1:25" s="38" customFormat="1" ht="15">
      <c r="A2246" s="38" t="s">
        <v>4613</v>
      </c>
      <c r="B2246" s="38" t="s">
        <v>4614</v>
      </c>
      <c r="C2246" s="38" t="s">
        <v>49</v>
      </c>
      <c r="D2246" s="38" t="s">
        <v>34</v>
      </c>
      <c r="E2246" s="38">
        <v>41</v>
      </c>
      <c r="F2246" s="38">
        <v>7.9</v>
      </c>
      <c r="G2246" s="38">
        <v>1</v>
      </c>
      <c r="H2246" s="38">
        <v>1</v>
      </c>
      <c r="I2246" s="38">
        <v>1</v>
      </c>
      <c r="J2246" s="38">
        <v>0.0383921372903</v>
      </c>
      <c r="K2246" s="39">
        <f t="shared" si="35"/>
        <v>1.8315953025196798E-05</v>
      </c>
      <c r="L2246" s="38">
        <v>1</v>
      </c>
      <c r="M2246" s="38">
        <v>1</v>
      </c>
      <c r="N2246" s="38">
        <v>0</v>
      </c>
      <c r="O2246" s="38">
        <v>0</v>
      </c>
      <c r="P2246" s="38">
        <v>0</v>
      </c>
      <c r="Q2246" s="38">
        <v>0</v>
      </c>
      <c r="R2246" s="38">
        <v>0</v>
      </c>
      <c r="S2246" s="38">
        <v>0</v>
      </c>
      <c r="Y2246"/>
    </row>
    <row r="2247" spans="1:25" s="38" customFormat="1" ht="15">
      <c r="A2247" s="38" t="s">
        <v>4615</v>
      </c>
      <c r="B2247" s="38" t="s">
        <v>4616</v>
      </c>
      <c r="C2247" s="38" t="s">
        <v>49</v>
      </c>
      <c r="D2247" s="38" t="s">
        <v>34</v>
      </c>
      <c r="E2247" s="38">
        <v>29</v>
      </c>
      <c r="F2247" s="38">
        <v>4.8</v>
      </c>
      <c r="G2247" s="38">
        <v>1</v>
      </c>
      <c r="H2247" s="38">
        <v>1</v>
      </c>
      <c r="I2247" s="38">
        <v>1</v>
      </c>
      <c r="J2247" s="38">
        <v>0.038309772823</v>
      </c>
      <c r="K2247" s="39">
        <f t="shared" si="35"/>
        <v>1.8276658945197943E-05</v>
      </c>
      <c r="L2247" s="38">
        <v>1</v>
      </c>
      <c r="M2247" s="38">
        <v>1</v>
      </c>
      <c r="N2247" s="38">
        <v>0</v>
      </c>
      <c r="O2247" s="38">
        <v>0</v>
      </c>
      <c r="P2247" s="38">
        <v>0</v>
      </c>
      <c r="Q2247" s="38">
        <v>0</v>
      </c>
      <c r="R2247" s="38">
        <v>0</v>
      </c>
      <c r="S2247" s="38">
        <v>0</v>
      </c>
      <c r="Y2247"/>
    </row>
    <row r="2248" spans="1:25" s="38" customFormat="1" ht="15">
      <c r="A2248" s="38" t="s">
        <v>4617</v>
      </c>
      <c r="B2248" s="38" t="s">
        <v>4618</v>
      </c>
      <c r="C2248" s="38" t="s">
        <v>49</v>
      </c>
      <c r="D2248" s="38" t="s">
        <v>34</v>
      </c>
      <c r="E2248" s="38">
        <v>55</v>
      </c>
      <c r="F2248" s="38">
        <v>10.2</v>
      </c>
      <c r="G2248" s="38">
        <v>1</v>
      </c>
      <c r="H2248" s="38">
        <v>1</v>
      </c>
      <c r="I2248" s="38">
        <v>1</v>
      </c>
      <c r="J2248" s="38">
        <v>0.0381650255706</v>
      </c>
      <c r="K2248" s="39">
        <f t="shared" si="35"/>
        <v>1.8207603558793222E-05</v>
      </c>
      <c r="L2248" s="38">
        <v>1</v>
      </c>
      <c r="M2248" s="38">
        <v>1</v>
      </c>
      <c r="N2248" s="38">
        <v>0</v>
      </c>
      <c r="O2248" s="38">
        <v>0</v>
      </c>
      <c r="P2248" s="38">
        <v>0</v>
      </c>
      <c r="Q2248" s="38">
        <v>0</v>
      </c>
      <c r="R2248" s="38">
        <v>0</v>
      </c>
      <c r="S2248" s="38">
        <v>0</v>
      </c>
      <c r="Y2248"/>
    </row>
    <row r="2249" spans="1:25" s="38" customFormat="1" ht="15">
      <c r="A2249" s="38" t="s">
        <v>4619</v>
      </c>
      <c r="B2249" s="38" t="s">
        <v>4620</v>
      </c>
      <c r="C2249" s="38" t="s">
        <v>49</v>
      </c>
      <c r="D2249" s="38" t="s">
        <v>34</v>
      </c>
      <c r="E2249" s="38">
        <v>32</v>
      </c>
      <c r="F2249" s="38">
        <v>6.4</v>
      </c>
      <c r="G2249" s="38">
        <v>1</v>
      </c>
      <c r="H2249" s="38">
        <v>1</v>
      </c>
      <c r="I2249" s="38">
        <v>1</v>
      </c>
      <c r="J2249" s="38">
        <v>0.0381402799497</v>
      </c>
      <c r="K2249" s="39">
        <f t="shared" si="35"/>
        <v>1.819579802615104E-05</v>
      </c>
      <c r="L2249" s="38">
        <v>1</v>
      </c>
      <c r="M2249" s="38">
        <v>1</v>
      </c>
      <c r="N2249" s="38">
        <v>0</v>
      </c>
      <c r="O2249" s="38">
        <v>0</v>
      </c>
      <c r="P2249" s="38">
        <v>0</v>
      </c>
      <c r="Q2249" s="38">
        <v>0</v>
      </c>
      <c r="R2249" s="38">
        <v>0</v>
      </c>
      <c r="S2249" s="38">
        <v>0</v>
      </c>
      <c r="Y2249"/>
    </row>
    <row r="2250" spans="1:25" s="38" customFormat="1" ht="15">
      <c r="A2250" s="38" t="s">
        <v>4621</v>
      </c>
      <c r="B2250" s="38" t="s">
        <v>4622</v>
      </c>
      <c r="C2250" s="38" t="s">
        <v>49</v>
      </c>
      <c r="D2250" s="38" t="s">
        <v>34</v>
      </c>
      <c r="E2250" s="38">
        <v>37</v>
      </c>
      <c r="F2250" s="38">
        <v>6.1</v>
      </c>
      <c r="G2250" s="38">
        <v>1</v>
      </c>
      <c r="H2250" s="38">
        <v>1</v>
      </c>
      <c r="I2250" s="38">
        <v>1</v>
      </c>
      <c r="J2250" s="38">
        <v>0.0379146919431</v>
      </c>
      <c r="K2250" s="39">
        <f t="shared" si="35"/>
        <v>1.808817548613222E-05</v>
      </c>
      <c r="L2250" s="38">
        <v>1</v>
      </c>
      <c r="M2250" s="38">
        <v>1</v>
      </c>
      <c r="N2250" s="38">
        <v>0</v>
      </c>
      <c r="O2250" s="38">
        <v>0</v>
      </c>
      <c r="P2250" s="38">
        <v>0</v>
      </c>
      <c r="Q2250" s="38">
        <v>0</v>
      </c>
      <c r="R2250" s="38">
        <v>0</v>
      </c>
      <c r="S2250" s="38">
        <v>0</v>
      </c>
      <c r="Y2250"/>
    </row>
    <row r="2251" spans="1:25" s="38" customFormat="1" ht="15">
      <c r="A2251" s="38" t="s">
        <v>4623</v>
      </c>
      <c r="B2251" s="38" t="s">
        <v>4624</v>
      </c>
      <c r="C2251" s="38" t="s">
        <v>49</v>
      </c>
      <c r="D2251" s="38" t="s">
        <v>34</v>
      </c>
      <c r="E2251" s="38">
        <v>52</v>
      </c>
      <c r="F2251" s="38">
        <v>3.6</v>
      </c>
      <c r="G2251" s="38">
        <v>1</v>
      </c>
      <c r="H2251" s="38">
        <v>1</v>
      </c>
      <c r="I2251" s="38">
        <v>1</v>
      </c>
      <c r="J2251" s="38">
        <v>0.0376874952891</v>
      </c>
      <c r="K2251" s="39">
        <f t="shared" si="35"/>
        <v>1.7979785499644094E-05</v>
      </c>
      <c r="L2251" s="38">
        <v>1</v>
      </c>
      <c r="M2251" s="38">
        <v>1</v>
      </c>
      <c r="N2251" s="38">
        <v>0</v>
      </c>
      <c r="O2251" s="38">
        <v>0</v>
      </c>
      <c r="P2251" s="38">
        <v>0</v>
      </c>
      <c r="Q2251" s="38">
        <v>0</v>
      </c>
      <c r="R2251" s="38">
        <v>0</v>
      </c>
      <c r="S2251" s="38">
        <v>0</v>
      </c>
      <c r="Y2251"/>
    </row>
    <row r="2252" spans="1:25" s="38" customFormat="1" ht="15">
      <c r="A2252" s="38" t="s">
        <v>4625</v>
      </c>
      <c r="B2252" s="38" t="s">
        <v>4626</v>
      </c>
      <c r="C2252" s="38" t="s">
        <v>49</v>
      </c>
      <c r="D2252" s="38" t="s">
        <v>34</v>
      </c>
      <c r="E2252" s="38">
        <v>26</v>
      </c>
      <c r="F2252" s="38">
        <v>5.5</v>
      </c>
      <c r="G2252" s="38">
        <v>1</v>
      </c>
      <c r="H2252" s="38">
        <v>1</v>
      </c>
      <c r="I2252" s="38">
        <v>1</v>
      </c>
      <c r="J2252" s="38">
        <v>0.0374167477363</v>
      </c>
      <c r="K2252" s="39">
        <f t="shared" si="35"/>
        <v>1.7850618440741523E-05</v>
      </c>
      <c r="L2252" s="38">
        <v>1</v>
      </c>
      <c r="M2252" s="38">
        <v>1</v>
      </c>
      <c r="N2252" s="38">
        <v>0</v>
      </c>
      <c r="O2252" s="38">
        <v>0</v>
      </c>
      <c r="P2252" s="38">
        <v>0</v>
      </c>
      <c r="Q2252" s="38">
        <v>0</v>
      </c>
      <c r="R2252" s="38">
        <v>0</v>
      </c>
      <c r="S2252" s="38">
        <v>0</v>
      </c>
      <c r="Y2252"/>
    </row>
    <row r="2253" spans="1:25" s="38" customFormat="1" ht="15">
      <c r="A2253" s="38" t="s">
        <v>4627</v>
      </c>
      <c r="B2253" s="38" t="s">
        <v>4628</v>
      </c>
      <c r="C2253" s="38" t="s">
        <v>49</v>
      </c>
      <c r="D2253" s="38" t="s">
        <v>34</v>
      </c>
      <c r="E2253" s="38">
        <v>28</v>
      </c>
      <c r="F2253" s="38">
        <v>3.8</v>
      </c>
      <c r="G2253" s="38">
        <v>1</v>
      </c>
      <c r="H2253" s="38">
        <v>1</v>
      </c>
      <c r="I2253" s="38">
        <v>1</v>
      </c>
      <c r="J2253" s="38">
        <v>0.0374097489806</v>
      </c>
      <c r="K2253" s="39">
        <f t="shared" si="35"/>
        <v>1.7847279504967596E-05</v>
      </c>
      <c r="L2253" s="38">
        <v>1</v>
      </c>
      <c r="M2253" s="38">
        <v>1</v>
      </c>
      <c r="N2253" s="38">
        <v>0</v>
      </c>
      <c r="O2253" s="38">
        <v>0</v>
      </c>
      <c r="P2253" s="38">
        <v>0</v>
      </c>
      <c r="Q2253" s="38">
        <v>0</v>
      </c>
      <c r="R2253" s="38">
        <v>0</v>
      </c>
      <c r="S2253" s="38">
        <v>0</v>
      </c>
      <c r="Y2253"/>
    </row>
    <row r="2254" spans="1:25" s="38" customFormat="1" ht="15">
      <c r="A2254" s="38" t="s">
        <v>4629</v>
      </c>
      <c r="B2254" s="38" t="s">
        <v>4630</v>
      </c>
      <c r="C2254" s="38" t="s">
        <v>49</v>
      </c>
      <c r="D2254" s="38" t="s">
        <v>34</v>
      </c>
      <c r="E2254" s="38">
        <v>64</v>
      </c>
      <c r="F2254" s="38">
        <v>9</v>
      </c>
      <c r="G2254" s="38">
        <v>1</v>
      </c>
      <c r="H2254" s="38">
        <v>1</v>
      </c>
      <c r="I2254" s="38">
        <v>1</v>
      </c>
      <c r="J2254" s="38">
        <v>0.0373761913661</v>
      </c>
      <c r="K2254" s="39">
        <f aca="true" t="shared" si="36" ref="K2254:K2317">J2254/J$7</f>
        <v>1.7831269984940826E-05</v>
      </c>
      <c r="L2254" s="38">
        <v>1</v>
      </c>
      <c r="M2254" s="38">
        <v>1</v>
      </c>
      <c r="N2254" s="38">
        <v>0</v>
      </c>
      <c r="O2254" s="38">
        <v>0</v>
      </c>
      <c r="P2254" s="38">
        <v>0</v>
      </c>
      <c r="Q2254" s="38">
        <v>0</v>
      </c>
      <c r="R2254" s="38">
        <v>0</v>
      </c>
      <c r="S2254" s="38">
        <v>0</v>
      </c>
      <c r="Y2254"/>
    </row>
    <row r="2255" spans="1:25" s="38" customFormat="1" ht="15">
      <c r="A2255" s="38" t="s">
        <v>4631</v>
      </c>
      <c r="B2255" s="38" t="s">
        <v>4632</v>
      </c>
      <c r="C2255" s="38" t="s">
        <v>49</v>
      </c>
      <c r="D2255" s="38" t="s">
        <v>34</v>
      </c>
      <c r="E2255" s="38">
        <v>51</v>
      </c>
      <c r="F2255" s="38">
        <v>4.2</v>
      </c>
      <c r="G2255" s="38">
        <v>1</v>
      </c>
      <c r="H2255" s="38">
        <v>1</v>
      </c>
      <c r="I2255" s="38">
        <v>1</v>
      </c>
      <c r="J2255" s="38">
        <v>0.0370768603315</v>
      </c>
      <c r="K2255" s="39">
        <f t="shared" si="36"/>
        <v>1.768846644349531E-05</v>
      </c>
      <c r="L2255" s="38">
        <v>1</v>
      </c>
      <c r="M2255" s="38">
        <v>1</v>
      </c>
      <c r="N2255" s="38">
        <v>0</v>
      </c>
      <c r="O2255" s="38">
        <v>0</v>
      </c>
      <c r="P2255" s="38">
        <v>0</v>
      </c>
      <c r="Q2255" s="38">
        <v>0</v>
      </c>
      <c r="R2255" s="38">
        <v>0</v>
      </c>
      <c r="S2255" s="38">
        <v>0</v>
      </c>
      <c r="Y2255"/>
    </row>
    <row r="2256" spans="1:25" s="38" customFormat="1" ht="15">
      <c r="A2256" s="38" t="s">
        <v>4633</v>
      </c>
      <c r="B2256" s="38" t="s">
        <v>4634</v>
      </c>
      <c r="C2256" s="38" t="s">
        <v>49</v>
      </c>
      <c r="D2256" s="38" t="s">
        <v>34</v>
      </c>
      <c r="E2256" s="38">
        <v>113</v>
      </c>
      <c r="F2256" s="38">
        <v>7.3</v>
      </c>
      <c r="G2256" s="38">
        <v>1</v>
      </c>
      <c r="H2256" s="38">
        <v>1</v>
      </c>
      <c r="I2256" s="38">
        <v>1</v>
      </c>
      <c r="J2256" s="38">
        <v>0.0370535052616</v>
      </c>
      <c r="K2256" s="39">
        <f t="shared" si="36"/>
        <v>1.7677324308845343E-05</v>
      </c>
      <c r="L2256" s="38">
        <v>1</v>
      </c>
      <c r="M2256" s="38">
        <v>1</v>
      </c>
      <c r="N2256" s="38">
        <v>0</v>
      </c>
      <c r="O2256" s="38">
        <v>0</v>
      </c>
      <c r="P2256" s="38">
        <v>0</v>
      </c>
      <c r="Q2256" s="38">
        <v>0</v>
      </c>
      <c r="R2256" s="38">
        <v>0</v>
      </c>
      <c r="S2256" s="38">
        <v>0</v>
      </c>
      <c r="Y2256"/>
    </row>
    <row r="2257" spans="1:25" s="38" customFormat="1" ht="15">
      <c r="A2257" s="38" t="s">
        <v>4635</v>
      </c>
      <c r="B2257" s="38" t="s">
        <v>4636</v>
      </c>
      <c r="C2257" s="38" t="s">
        <v>89</v>
      </c>
      <c r="D2257" s="38" t="s">
        <v>35</v>
      </c>
      <c r="E2257" s="38">
        <v>32</v>
      </c>
      <c r="F2257" s="38">
        <v>1.4</v>
      </c>
      <c r="G2257" s="38">
        <v>1</v>
      </c>
      <c r="H2257" s="38">
        <v>1</v>
      </c>
      <c r="I2257" s="38">
        <v>1</v>
      </c>
      <c r="J2257" s="38">
        <v>0.0370171574525</v>
      </c>
      <c r="K2257" s="39">
        <f t="shared" si="36"/>
        <v>1.7659983654976284E-05</v>
      </c>
      <c r="L2257" s="38">
        <v>2</v>
      </c>
      <c r="M2257" s="38">
        <v>0</v>
      </c>
      <c r="N2257" s="38">
        <v>1</v>
      </c>
      <c r="O2257" s="38">
        <v>0</v>
      </c>
      <c r="P2257" s="38">
        <v>1</v>
      </c>
      <c r="Q2257" s="38">
        <v>0</v>
      </c>
      <c r="R2257" s="38">
        <v>0</v>
      </c>
      <c r="S2257" s="38">
        <v>0</v>
      </c>
      <c r="Y2257"/>
    </row>
    <row r="2258" spans="1:25" s="38" customFormat="1" ht="15">
      <c r="A2258" s="38" t="s">
        <v>4637</v>
      </c>
      <c r="B2258" s="38" t="s">
        <v>4638</v>
      </c>
      <c r="C2258" s="38" t="s">
        <v>49</v>
      </c>
      <c r="D2258" s="38" t="s">
        <v>34</v>
      </c>
      <c r="E2258" s="38">
        <v>28</v>
      </c>
      <c r="F2258" s="38">
        <v>1.5</v>
      </c>
      <c r="G2258" s="38">
        <v>1</v>
      </c>
      <c r="H2258" s="38">
        <v>1</v>
      </c>
      <c r="I2258" s="38">
        <v>1</v>
      </c>
      <c r="J2258" s="38">
        <v>0.0370061985383</v>
      </c>
      <c r="K2258" s="39">
        <f t="shared" si="36"/>
        <v>1.7654755424097222E-05</v>
      </c>
      <c r="L2258" s="38">
        <v>2</v>
      </c>
      <c r="M2258" s="38">
        <v>2</v>
      </c>
      <c r="N2258" s="38">
        <v>0</v>
      </c>
      <c r="O2258" s="38">
        <v>0</v>
      </c>
      <c r="P2258" s="38">
        <v>0</v>
      </c>
      <c r="Q2258" s="38">
        <v>0</v>
      </c>
      <c r="R2258" s="38">
        <v>0</v>
      </c>
      <c r="S2258" s="38">
        <v>0</v>
      </c>
      <c r="Y2258"/>
    </row>
    <row r="2259" spans="1:25" s="38" customFormat="1" ht="15">
      <c r="A2259" s="38" t="s">
        <v>4639</v>
      </c>
      <c r="B2259" s="38" t="s">
        <v>4640</v>
      </c>
      <c r="C2259" s="38" t="s">
        <v>49</v>
      </c>
      <c r="D2259" s="38" t="s">
        <v>34</v>
      </c>
      <c r="E2259" s="38">
        <v>32</v>
      </c>
      <c r="F2259" s="38">
        <v>4.1</v>
      </c>
      <c r="G2259" s="38">
        <v>1</v>
      </c>
      <c r="H2259" s="38">
        <v>1</v>
      </c>
      <c r="I2259" s="38">
        <v>1</v>
      </c>
      <c r="J2259" s="38">
        <v>0.0369726771916</v>
      </c>
      <c r="K2259" s="39">
        <f t="shared" si="36"/>
        <v>1.763876320655393E-05</v>
      </c>
      <c r="L2259" s="38">
        <v>1</v>
      </c>
      <c r="M2259" s="38">
        <v>1</v>
      </c>
      <c r="N2259" s="38">
        <v>0</v>
      </c>
      <c r="O2259" s="38">
        <v>0</v>
      </c>
      <c r="P2259" s="38">
        <v>0</v>
      </c>
      <c r="Q2259" s="38">
        <v>0</v>
      </c>
      <c r="R2259" s="38">
        <v>0</v>
      </c>
      <c r="S2259" s="38">
        <v>0</v>
      </c>
      <c r="Y2259"/>
    </row>
    <row r="2260" spans="1:25" s="38" customFormat="1" ht="15">
      <c r="A2260" s="38" t="s">
        <v>4641</v>
      </c>
      <c r="B2260" s="38" t="s">
        <v>4642</v>
      </c>
      <c r="C2260" s="38" t="s">
        <v>49</v>
      </c>
      <c r="D2260" s="38" t="s">
        <v>34</v>
      </c>
      <c r="E2260" s="38">
        <v>86</v>
      </c>
      <c r="F2260" s="38">
        <v>7.4</v>
      </c>
      <c r="G2260" s="38">
        <v>1</v>
      </c>
      <c r="H2260" s="38">
        <v>1</v>
      </c>
      <c r="I2260" s="38">
        <v>1</v>
      </c>
      <c r="J2260" s="38">
        <v>0.0369494531481</v>
      </c>
      <c r="K2260" s="39">
        <f t="shared" si="36"/>
        <v>1.7627683581406082E-05</v>
      </c>
      <c r="L2260" s="38">
        <v>1</v>
      </c>
      <c r="M2260" s="38">
        <v>1</v>
      </c>
      <c r="N2260" s="38">
        <v>0</v>
      </c>
      <c r="O2260" s="38">
        <v>0</v>
      </c>
      <c r="P2260" s="38">
        <v>0</v>
      </c>
      <c r="Q2260" s="38">
        <v>0</v>
      </c>
      <c r="R2260" s="38">
        <v>0</v>
      </c>
      <c r="S2260" s="38">
        <v>0</v>
      </c>
      <c r="Y2260"/>
    </row>
    <row r="2261" spans="1:25" s="38" customFormat="1" ht="15">
      <c r="A2261" s="38" t="s">
        <v>4643</v>
      </c>
      <c r="B2261" s="38" t="s">
        <v>4644</v>
      </c>
      <c r="C2261" s="38" t="s">
        <v>49</v>
      </c>
      <c r="D2261" s="38" t="s">
        <v>34</v>
      </c>
      <c r="E2261" s="38">
        <v>47</v>
      </c>
      <c r="F2261" s="38">
        <v>6.5</v>
      </c>
      <c r="G2261" s="38">
        <v>1</v>
      </c>
      <c r="H2261" s="38">
        <v>1</v>
      </c>
      <c r="I2261" s="38">
        <v>1</v>
      </c>
      <c r="J2261" s="38">
        <v>0.0368731563422</v>
      </c>
      <c r="K2261" s="39">
        <f t="shared" si="36"/>
        <v>1.7591284234782837E-05</v>
      </c>
      <c r="L2261" s="38">
        <v>1</v>
      </c>
      <c r="M2261" s="38">
        <v>1</v>
      </c>
      <c r="N2261" s="38">
        <v>0</v>
      </c>
      <c r="O2261" s="38">
        <v>0</v>
      </c>
      <c r="P2261" s="38">
        <v>0</v>
      </c>
      <c r="Q2261" s="38">
        <v>0</v>
      </c>
      <c r="R2261" s="38">
        <v>0</v>
      </c>
      <c r="S2261" s="38">
        <v>0</v>
      </c>
      <c r="Y2261"/>
    </row>
    <row r="2262" spans="1:25" s="38" customFormat="1" ht="15">
      <c r="A2262" s="38" t="s">
        <v>4645</v>
      </c>
      <c r="B2262" s="38" t="s">
        <v>4646</v>
      </c>
      <c r="C2262" s="38" t="s">
        <v>49</v>
      </c>
      <c r="D2262" s="38" t="s">
        <v>34</v>
      </c>
      <c r="E2262" s="38">
        <v>70</v>
      </c>
      <c r="F2262" s="38">
        <v>4.2</v>
      </c>
      <c r="G2262" s="38">
        <v>1</v>
      </c>
      <c r="H2262" s="38">
        <v>1</v>
      </c>
      <c r="I2262" s="38">
        <v>1</v>
      </c>
      <c r="J2262" s="38">
        <v>0.0367674093683</v>
      </c>
      <c r="K2262" s="39">
        <f t="shared" si="36"/>
        <v>1.7540834930753117E-05</v>
      </c>
      <c r="L2262" s="38">
        <v>1</v>
      </c>
      <c r="M2262" s="38">
        <v>1</v>
      </c>
      <c r="N2262" s="38">
        <v>0</v>
      </c>
      <c r="O2262" s="38">
        <v>0</v>
      </c>
      <c r="P2262" s="38">
        <v>0</v>
      </c>
      <c r="Q2262" s="38">
        <v>0</v>
      </c>
      <c r="R2262" s="38">
        <v>0</v>
      </c>
      <c r="S2262" s="38">
        <v>0</v>
      </c>
      <c r="Y2262" t="s">
        <v>4647</v>
      </c>
    </row>
    <row r="2263" spans="1:25" s="38" customFormat="1" ht="15">
      <c r="A2263" s="38" t="s">
        <v>4648</v>
      </c>
      <c r="B2263" s="38" t="s">
        <v>4649</v>
      </c>
      <c r="C2263" s="38" t="s">
        <v>49</v>
      </c>
      <c r="D2263" s="38" t="s">
        <v>34</v>
      </c>
      <c r="E2263" s="38">
        <v>35</v>
      </c>
      <c r="F2263" s="38">
        <v>5.6</v>
      </c>
      <c r="G2263" s="38">
        <v>1</v>
      </c>
      <c r="H2263" s="38">
        <v>1</v>
      </c>
      <c r="I2263" s="38">
        <v>1</v>
      </c>
      <c r="J2263" s="38">
        <v>0.0367647058824</v>
      </c>
      <c r="K2263" s="39">
        <f t="shared" si="36"/>
        <v>1.7539545163518376E-05</v>
      </c>
      <c r="L2263" s="38">
        <v>1</v>
      </c>
      <c r="M2263" s="38">
        <v>1</v>
      </c>
      <c r="N2263" s="38">
        <v>0</v>
      </c>
      <c r="O2263" s="38">
        <v>0</v>
      </c>
      <c r="P2263" s="38">
        <v>0</v>
      </c>
      <c r="Q2263" s="38">
        <v>0</v>
      </c>
      <c r="R2263" s="38">
        <v>0</v>
      </c>
      <c r="S2263" s="38">
        <v>0</v>
      </c>
      <c r="Y2263"/>
    </row>
    <row r="2264" spans="1:25" s="38" customFormat="1" ht="15">
      <c r="A2264" s="38" t="s">
        <v>4650</v>
      </c>
      <c r="B2264" s="38" t="s">
        <v>4651</v>
      </c>
      <c r="C2264" s="38" t="s">
        <v>49</v>
      </c>
      <c r="D2264" s="38" t="s">
        <v>34</v>
      </c>
      <c r="E2264" s="38">
        <v>37</v>
      </c>
      <c r="F2264" s="38">
        <v>5.1</v>
      </c>
      <c r="G2264" s="38">
        <v>1</v>
      </c>
      <c r="H2264" s="38">
        <v>1</v>
      </c>
      <c r="I2264" s="38">
        <v>1</v>
      </c>
      <c r="J2264" s="38">
        <v>0.0366059008712</v>
      </c>
      <c r="K2264" s="39">
        <f t="shared" si="36"/>
        <v>1.7463783162999585E-05</v>
      </c>
      <c r="L2264" s="38">
        <v>1</v>
      </c>
      <c r="M2264" s="38">
        <v>1</v>
      </c>
      <c r="N2264" s="38">
        <v>0</v>
      </c>
      <c r="O2264" s="38">
        <v>0</v>
      </c>
      <c r="P2264" s="38">
        <v>0</v>
      </c>
      <c r="Q2264" s="38">
        <v>0</v>
      </c>
      <c r="R2264" s="38">
        <v>0</v>
      </c>
      <c r="S2264" s="38">
        <v>0</v>
      </c>
      <c r="Y2264"/>
    </row>
    <row r="2265" spans="1:25" s="38" customFormat="1" ht="15">
      <c r="A2265" s="38" t="s">
        <v>4652</v>
      </c>
      <c r="B2265" s="38" t="s">
        <v>4653</v>
      </c>
      <c r="C2265" s="38" t="s">
        <v>49</v>
      </c>
      <c r="D2265" s="38" t="s">
        <v>34</v>
      </c>
      <c r="E2265" s="38">
        <v>62</v>
      </c>
      <c r="F2265" s="38">
        <v>4.4</v>
      </c>
      <c r="G2265" s="38">
        <v>1</v>
      </c>
      <c r="H2265" s="38">
        <v>1</v>
      </c>
      <c r="I2265" s="38">
        <v>1</v>
      </c>
      <c r="J2265" s="38">
        <v>0.0365336840567</v>
      </c>
      <c r="K2265" s="39">
        <f t="shared" si="36"/>
        <v>1.7429330280837553E-05</v>
      </c>
      <c r="L2265" s="38">
        <v>1</v>
      </c>
      <c r="M2265" s="38">
        <v>1</v>
      </c>
      <c r="N2265" s="38">
        <v>0</v>
      </c>
      <c r="O2265" s="38">
        <v>0</v>
      </c>
      <c r="P2265" s="38">
        <v>0</v>
      </c>
      <c r="Q2265" s="38">
        <v>0</v>
      </c>
      <c r="R2265" s="38">
        <v>0</v>
      </c>
      <c r="S2265" s="38">
        <v>0</v>
      </c>
      <c r="Y2265"/>
    </row>
    <row r="2266" spans="1:25" s="38" customFormat="1" ht="15">
      <c r="A2266" s="38" t="s">
        <v>4654</v>
      </c>
      <c r="B2266" s="38" t="s">
        <v>4655</v>
      </c>
      <c r="C2266" s="38" t="s">
        <v>49</v>
      </c>
      <c r="D2266" s="38" t="s">
        <v>34</v>
      </c>
      <c r="E2266" s="38">
        <v>51</v>
      </c>
      <c r="F2266" s="38">
        <v>4</v>
      </c>
      <c r="G2266" s="38">
        <v>1</v>
      </c>
      <c r="H2266" s="38">
        <v>1</v>
      </c>
      <c r="I2266" s="38">
        <v>1</v>
      </c>
      <c r="J2266" s="38">
        <v>0.0364537766113</v>
      </c>
      <c r="K2266" s="39">
        <f t="shared" si="36"/>
        <v>1.7391208386105745E-05</v>
      </c>
      <c r="L2266" s="38">
        <v>1</v>
      </c>
      <c r="M2266" s="38">
        <v>1</v>
      </c>
      <c r="N2266" s="38">
        <v>0</v>
      </c>
      <c r="O2266" s="38">
        <v>0</v>
      </c>
      <c r="P2266" s="38">
        <v>0</v>
      </c>
      <c r="Q2266" s="38">
        <v>0</v>
      </c>
      <c r="R2266" s="38">
        <v>0</v>
      </c>
      <c r="S2266" s="38">
        <v>0</v>
      </c>
      <c r="Y2266"/>
    </row>
    <row r="2267" spans="1:25" s="38" customFormat="1" ht="15">
      <c r="A2267" s="38" t="s">
        <v>4656</v>
      </c>
      <c r="B2267" s="38" t="s">
        <v>4657</v>
      </c>
      <c r="C2267" s="38" t="s">
        <v>49</v>
      </c>
      <c r="D2267" s="38" t="s">
        <v>34</v>
      </c>
      <c r="E2267" s="38">
        <v>20</v>
      </c>
      <c r="F2267" s="38">
        <v>3.2</v>
      </c>
      <c r="G2267" s="38">
        <v>1</v>
      </c>
      <c r="H2267" s="38">
        <v>1</v>
      </c>
      <c r="I2267" s="38">
        <v>1</v>
      </c>
      <c r="J2267" s="38">
        <v>0.0364126278994</v>
      </c>
      <c r="K2267" s="39">
        <f t="shared" si="36"/>
        <v>1.7371577338516265E-05</v>
      </c>
      <c r="L2267" s="38">
        <v>1</v>
      </c>
      <c r="M2267" s="38">
        <v>1</v>
      </c>
      <c r="N2267" s="38">
        <v>0</v>
      </c>
      <c r="O2267" s="38">
        <v>0</v>
      </c>
      <c r="P2267" s="38">
        <v>0</v>
      </c>
      <c r="Q2267" s="38">
        <v>0</v>
      </c>
      <c r="R2267" s="38">
        <v>0</v>
      </c>
      <c r="S2267" s="38">
        <v>0</v>
      </c>
      <c r="Y2267"/>
    </row>
    <row r="2268" spans="1:25" s="38" customFormat="1" ht="15">
      <c r="A2268" s="38" t="s">
        <v>4658</v>
      </c>
      <c r="B2268" s="38" t="s">
        <v>4659</v>
      </c>
      <c r="C2268" s="38" t="s">
        <v>49</v>
      </c>
      <c r="D2268" s="38" t="s">
        <v>34</v>
      </c>
      <c r="E2268" s="38">
        <v>39</v>
      </c>
      <c r="F2268" s="38">
        <v>3.4</v>
      </c>
      <c r="G2268" s="38">
        <v>1</v>
      </c>
      <c r="H2268" s="38">
        <v>1</v>
      </c>
      <c r="I2268" s="38">
        <v>1</v>
      </c>
      <c r="J2268" s="38">
        <v>0.0363728949187</v>
      </c>
      <c r="K2268" s="39">
        <f t="shared" si="36"/>
        <v>1.7352621701778738E-05</v>
      </c>
      <c r="L2268" s="38">
        <v>2</v>
      </c>
      <c r="M2268" s="38">
        <v>2</v>
      </c>
      <c r="N2268" s="38">
        <v>0</v>
      </c>
      <c r="O2268" s="38">
        <v>0</v>
      </c>
      <c r="P2268" s="38">
        <v>0</v>
      </c>
      <c r="Q2268" s="38">
        <v>0</v>
      </c>
      <c r="R2268" s="38">
        <v>0</v>
      </c>
      <c r="S2268" s="38">
        <v>0</v>
      </c>
      <c r="Y2268"/>
    </row>
    <row r="2269" spans="1:25" s="38" customFormat="1" ht="15">
      <c r="A2269" s="38" t="s">
        <v>4660</v>
      </c>
      <c r="B2269" s="38" t="s">
        <v>4661</v>
      </c>
      <c r="C2269" s="38" t="s">
        <v>49</v>
      </c>
      <c r="D2269" s="38" t="s">
        <v>34</v>
      </c>
      <c r="E2269" s="38">
        <v>44</v>
      </c>
      <c r="F2269" s="38">
        <v>1.8</v>
      </c>
      <c r="G2269" s="38">
        <v>1</v>
      </c>
      <c r="H2269" s="38">
        <v>1</v>
      </c>
      <c r="I2269" s="38">
        <v>1</v>
      </c>
      <c r="J2269" s="38">
        <v>0.0359085767636</v>
      </c>
      <c r="K2269" s="39">
        <f t="shared" si="36"/>
        <v>1.713110682613501E-05</v>
      </c>
      <c r="L2269" s="38">
        <v>2</v>
      </c>
      <c r="M2269" s="38">
        <v>2</v>
      </c>
      <c r="N2269" s="38">
        <v>0</v>
      </c>
      <c r="O2269" s="38">
        <v>0</v>
      </c>
      <c r="P2269" s="38">
        <v>0</v>
      </c>
      <c r="Q2269" s="38">
        <v>0</v>
      </c>
      <c r="R2269" s="38">
        <v>0</v>
      </c>
      <c r="S2269" s="38">
        <v>0</v>
      </c>
      <c r="Y2269"/>
    </row>
    <row r="2270" spans="1:25" s="38" customFormat="1" ht="15">
      <c r="A2270" s="38" t="s">
        <v>4662</v>
      </c>
      <c r="B2270" s="38" t="s">
        <v>4663</v>
      </c>
      <c r="C2270" s="38" t="s">
        <v>49</v>
      </c>
      <c r="D2270" s="38" t="s">
        <v>34</v>
      </c>
      <c r="E2270" s="38">
        <v>29</v>
      </c>
      <c r="F2270" s="38">
        <v>7.1</v>
      </c>
      <c r="G2270" s="38">
        <v>1</v>
      </c>
      <c r="H2270" s="38">
        <v>1</v>
      </c>
      <c r="I2270" s="38">
        <v>1</v>
      </c>
      <c r="J2270" s="38">
        <v>0.035830735605</v>
      </c>
      <c r="K2270" s="39">
        <f t="shared" si="36"/>
        <v>1.7093970706476866E-05</v>
      </c>
      <c r="L2270" s="38">
        <v>1</v>
      </c>
      <c r="M2270" s="38">
        <v>1</v>
      </c>
      <c r="N2270" s="38">
        <v>0</v>
      </c>
      <c r="O2270" s="38">
        <v>0</v>
      </c>
      <c r="P2270" s="38">
        <v>0</v>
      </c>
      <c r="Q2270" s="38">
        <v>0</v>
      </c>
      <c r="R2270" s="38">
        <v>0</v>
      </c>
      <c r="S2270" s="38">
        <v>0</v>
      </c>
      <c r="Y2270"/>
    </row>
    <row r="2271" spans="1:25" s="38" customFormat="1" ht="15">
      <c r="A2271" s="38" t="s">
        <v>4664</v>
      </c>
      <c r="B2271" s="38" t="s">
        <v>4665</v>
      </c>
      <c r="C2271" s="38" t="s">
        <v>49</v>
      </c>
      <c r="D2271" s="38" t="s">
        <v>34</v>
      </c>
      <c r="E2271" s="38">
        <v>39</v>
      </c>
      <c r="F2271" s="38">
        <v>5.6</v>
      </c>
      <c r="G2271" s="38">
        <v>1</v>
      </c>
      <c r="H2271" s="38">
        <v>1</v>
      </c>
      <c r="I2271" s="38">
        <v>1</v>
      </c>
      <c r="J2271" s="38">
        <v>0.0353944713836</v>
      </c>
      <c r="K2271" s="39">
        <f t="shared" si="36"/>
        <v>1.6885839678883484E-05</v>
      </c>
      <c r="L2271" s="38">
        <v>1</v>
      </c>
      <c r="M2271" s="38">
        <v>1</v>
      </c>
      <c r="N2271" s="38">
        <v>0</v>
      </c>
      <c r="O2271" s="38">
        <v>0</v>
      </c>
      <c r="P2271" s="38">
        <v>0</v>
      </c>
      <c r="Q2271" s="38">
        <v>0</v>
      </c>
      <c r="R2271" s="38">
        <v>0</v>
      </c>
      <c r="S2271" s="38">
        <v>0</v>
      </c>
      <c r="Y2271"/>
    </row>
    <row r="2272" spans="1:25" s="38" customFormat="1" ht="15">
      <c r="A2272" s="38" t="s">
        <v>4666</v>
      </c>
      <c r="B2272" s="38" t="s">
        <v>4667</v>
      </c>
      <c r="C2272" s="38" t="s">
        <v>49</v>
      </c>
      <c r="D2272" s="38" t="s">
        <v>34</v>
      </c>
      <c r="E2272" s="38">
        <v>50</v>
      </c>
      <c r="F2272" s="38">
        <v>5.7</v>
      </c>
      <c r="G2272" s="38">
        <v>1</v>
      </c>
      <c r="H2272" s="38">
        <v>1</v>
      </c>
      <c r="I2272" s="38">
        <v>1</v>
      </c>
      <c r="J2272" s="38">
        <v>0.0353069943156</v>
      </c>
      <c r="K2272" s="39">
        <f t="shared" si="36"/>
        <v>1.684410650169267E-05</v>
      </c>
      <c r="L2272" s="38">
        <v>1</v>
      </c>
      <c r="M2272" s="38">
        <v>1</v>
      </c>
      <c r="N2272" s="38">
        <v>0</v>
      </c>
      <c r="O2272" s="38">
        <v>0</v>
      </c>
      <c r="P2272" s="38">
        <v>0</v>
      </c>
      <c r="Q2272" s="38">
        <v>0</v>
      </c>
      <c r="R2272" s="38">
        <v>0</v>
      </c>
      <c r="S2272" s="38">
        <v>0</v>
      </c>
      <c r="Y2272"/>
    </row>
    <row r="2273" spans="1:25" s="38" customFormat="1" ht="15">
      <c r="A2273" s="38" t="s">
        <v>4668</v>
      </c>
      <c r="B2273" s="38" t="s">
        <v>4669</v>
      </c>
      <c r="C2273" s="38" t="s">
        <v>49</v>
      </c>
      <c r="D2273" s="38" t="s">
        <v>34</v>
      </c>
      <c r="E2273" s="38">
        <v>31</v>
      </c>
      <c r="F2273" s="38">
        <v>3.4</v>
      </c>
      <c r="G2273" s="38">
        <v>1</v>
      </c>
      <c r="H2273" s="38">
        <v>1</v>
      </c>
      <c r="I2273" s="38">
        <v>1</v>
      </c>
      <c r="J2273" s="38">
        <v>0.0352845700575</v>
      </c>
      <c r="K2273" s="39">
        <f t="shared" si="36"/>
        <v>1.6833408434667157E-05</v>
      </c>
      <c r="L2273" s="38">
        <v>1</v>
      </c>
      <c r="M2273" s="38">
        <v>1</v>
      </c>
      <c r="N2273" s="38">
        <v>0</v>
      </c>
      <c r="O2273" s="38">
        <v>0</v>
      </c>
      <c r="P2273" s="38">
        <v>0</v>
      </c>
      <c r="Q2273" s="38">
        <v>0</v>
      </c>
      <c r="R2273" s="38">
        <v>0</v>
      </c>
      <c r="S2273" s="38">
        <v>0</v>
      </c>
      <c r="Y2273"/>
    </row>
    <row r="2274" spans="1:25" s="38" customFormat="1" ht="15">
      <c r="A2274" s="38" t="s">
        <v>4670</v>
      </c>
      <c r="B2274" s="38" t="s">
        <v>4671</v>
      </c>
      <c r="C2274" s="38" t="s">
        <v>49</v>
      </c>
      <c r="D2274" s="38" t="s">
        <v>34</v>
      </c>
      <c r="E2274" s="38">
        <v>33</v>
      </c>
      <c r="F2274" s="38">
        <v>1.4</v>
      </c>
      <c r="G2274" s="38">
        <v>1</v>
      </c>
      <c r="H2274" s="38">
        <v>1</v>
      </c>
      <c r="I2274" s="38">
        <v>1</v>
      </c>
      <c r="J2274" s="38">
        <v>0.0352640394957</v>
      </c>
      <c r="K2274" s="39">
        <f t="shared" si="36"/>
        <v>1.682361380399405E-05</v>
      </c>
      <c r="L2274" s="38">
        <v>2</v>
      </c>
      <c r="M2274" s="38">
        <v>2</v>
      </c>
      <c r="N2274" s="38">
        <v>0</v>
      </c>
      <c r="O2274" s="38">
        <v>0</v>
      </c>
      <c r="P2274" s="38">
        <v>0</v>
      </c>
      <c r="Q2274" s="38">
        <v>0</v>
      </c>
      <c r="R2274" s="38">
        <v>0</v>
      </c>
      <c r="S2274" s="38">
        <v>0</v>
      </c>
      <c r="Y2274"/>
    </row>
    <row r="2275" spans="1:25" s="38" customFormat="1" ht="15">
      <c r="A2275" s="38" t="s">
        <v>4672</v>
      </c>
      <c r="B2275" s="38" t="s">
        <v>4673</v>
      </c>
      <c r="C2275" s="38" t="s">
        <v>49</v>
      </c>
      <c r="D2275" s="38" t="s">
        <v>34</v>
      </c>
      <c r="E2275" s="38">
        <v>21</v>
      </c>
      <c r="F2275" s="38">
        <v>1.4</v>
      </c>
      <c r="G2275" s="38">
        <v>1</v>
      </c>
      <c r="H2275" s="38">
        <v>1</v>
      </c>
      <c r="I2275" s="38">
        <v>1</v>
      </c>
      <c r="J2275" s="38">
        <v>0.0350471384011</v>
      </c>
      <c r="K2275" s="39">
        <f t="shared" si="36"/>
        <v>1.6720135577976894E-05</v>
      </c>
      <c r="L2275" s="38">
        <v>2</v>
      </c>
      <c r="M2275" s="38">
        <v>2</v>
      </c>
      <c r="N2275" s="38">
        <v>0</v>
      </c>
      <c r="O2275" s="38">
        <v>0</v>
      </c>
      <c r="P2275" s="38">
        <v>0</v>
      </c>
      <c r="Q2275" s="38">
        <v>0</v>
      </c>
      <c r="R2275" s="38">
        <v>0</v>
      </c>
      <c r="S2275" s="38">
        <v>0</v>
      </c>
      <c r="Y2275"/>
    </row>
    <row r="2276" spans="1:25" s="38" customFormat="1" ht="15">
      <c r="A2276" s="38" t="s">
        <v>4674</v>
      </c>
      <c r="B2276" s="38" t="s">
        <v>4675</v>
      </c>
      <c r="C2276" s="38" t="s">
        <v>49</v>
      </c>
      <c r="D2276" s="38" t="s">
        <v>34</v>
      </c>
      <c r="E2276" s="38">
        <v>30</v>
      </c>
      <c r="F2276" s="38">
        <v>4.3</v>
      </c>
      <c r="G2276" s="38">
        <v>1</v>
      </c>
      <c r="H2276" s="38">
        <v>1</v>
      </c>
      <c r="I2276" s="38">
        <v>1</v>
      </c>
      <c r="J2276" s="38">
        <v>0.0349625900287</v>
      </c>
      <c r="K2276" s="39">
        <f t="shared" si="36"/>
        <v>1.6679799610079986E-05</v>
      </c>
      <c r="L2276" s="38">
        <v>1</v>
      </c>
      <c r="M2276" s="38">
        <v>1</v>
      </c>
      <c r="N2276" s="38">
        <v>0</v>
      </c>
      <c r="O2276" s="38">
        <v>0</v>
      </c>
      <c r="P2276" s="38">
        <v>0</v>
      </c>
      <c r="Q2276" s="38">
        <v>0</v>
      </c>
      <c r="R2276" s="38">
        <v>0</v>
      </c>
      <c r="S2276" s="38">
        <v>0</v>
      </c>
      <c r="Y2276"/>
    </row>
    <row r="2277" spans="1:25" s="38" customFormat="1" ht="15">
      <c r="A2277" s="38" t="s">
        <v>4676</v>
      </c>
      <c r="B2277" s="38" t="s">
        <v>4677</v>
      </c>
      <c r="C2277" s="38" t="s">
        <v>49</v>
      </c>
      <c r="D2277" s="38" t="s">
        <v>34</v>
      </c>
      <c r="E2277" s="38">
        <v>29</v>
      </c>
      <c r="F2277" s="38">
        <v>4</v>
      </c>
      <c r="G2277" s="38">
        <v>1</v>
      </c>
      <c r="H2277" s="38">
        <v>1</v>
      </c>
      <c r="I2277" s="38">
        <v>1</v>
      </c>
      <c r="J2277" s="38">
        <v>0.0349540354434</v>
      </c>
      <c r="K2277" s="39">
        <f t="shared" si="36"/>
        <v>1.667571842592188E-05</v>
      </c>
      <c r="L2277" s="38">
        <v>1</v>
      </c>
      <c r="M2277" s="38">
        <v>1</v>
      </c>
      <c r="N2277" s="38">
        <v>0</v>
      </c>
      <c r="O2277" s="38">
        <v>0</v>
      </c>
      <c r="P2277" s="38">
        <v>0</v>
      </c>
      <c r="Q2277" s="38">
        <v>0</v>
      </c>
      <c r="R2277" s="38">
        <v>0</v>
      </c>
      <c r="S2277" s="38">
        <v>0</v>
      </c>
      <c r="Y2277"/>
    </row>
    <row r="2278" spans="1:25" s="38" customFormat="1" ht="15">
      <c r="A2278" s="38" t="s">
        <v>4678</v>
      </c>
      <c r="B2278" s="38" t="s">
        <v>4679</v>
      </c>
      <c r="C2278" s="38" t="s">
        <v>49</v>
      </c>
      <c r="D2278" s="38" t="s">
        <v>34</v>
      </c>
      <c r="E2278" s="38">
        <v>49</v>
      </c>
      <c r="F2278" s="38">
        <v>4.3</v>
      </c>
      <c r="G2278" s="38">
        <v>1</v>
      </c>
      <c r="H2278" s="38">
        <v>1</v>
      </c>
      <c r="I2278" s="38">
        <v>1</v>
      </c>
      <c r="J2278" s="38">
        <v>0.0349369388254</v>
      </c>
      <c r="K2278" s="39">
        <f t="shared" si="36"/>
        <v>1.6667562046145212E-05</v>
      </c>
      <c r="L2278" s="38">
        <v>1</v>
      </c>
      <c r="M2278" s="38">
        <v>1</v>
      </c>
      <c r="N2278" s="38">
        <v>0</v>
      </c>
      <c r="O2278" s="38">
        <v>0</v>
      </c>
      <c r="P2278" s="38">
        <v>0</v>
      </c>
      <c r="Q2278" s="38">
        <v>0</v>
      </c>
      <c r="R2278" s="38">
        <v>0</v>
      </c>
      <c r="S2278" s="38">
        <v>0</v>
      </c>
      <c r="Y2278"/>
    </row>
    <row r="2279" spans="1:25" s="38" customFormat="1" ht="15">
      <c r="A2279" s="38" t="s">
        <v>4680</v>
      </c>
      <c r="B2279" s="38" t="s">
        <v>4681</v>
      </c>
      <c r="C2279" s="38" t="s">
        <v>49</v>
      </c>
      <c r="D2279" s="38" t="s">
        <v>34</v>
      </c>
      <c r="E2279" s="38">
        <v>66</v>
      </c>
      <c r="F2279" s="38">
        <v>7.8</v>
      </c>
      <c r="G2279" s="38">
        <v>1</v>
      </c>
      <c r="H2279" s="38">
        <v>1</v>
      </c>
      <c r="I2279" s="38">
        <v>1</v>
      </c>
      <c r="J2279" s="38">
        <v>0.0347572208126</v>
      </c>
      <c r="K2279" s="39">
        <f t="shared" si="36"/>
        <v>1.658182296224539E-05</v>
      </c>
      <c r="L2279" s="38">
        <v>1</v>
      </c>
      <c r="M2279" s="38">
        <v>1</v>
      </c>
      <c r="N2279" s="38">
        <v>0</v>
      </c>
      <c r="O2279" s="38">
        <v>0</v>
      </c>
      <c r="P2279" s="38">
        <v>0</v>
      </c>
      <c r="Q2279" s="38">
        <v>0</v>
      </c>
      <c r="R2279" s="38">
        <v>0</v>
      </c>
      <c r="S2279" s="38">
        <v>0</v>
      </c>
      <c r="Y2279"/>
    </row>
    <row r="2280" spans="1:25" s="38" customFormat="1" ht="15">
      <c r="A2280" s="38" t="s">
        <v>4682</v>
      </c>
      <c r="B2280" s="38" t="s">
        <v>4683</v>
      </c>
      <c r="C2280" s="38" t="s">
        <v>49</v>
      </c>
      <c r="D2280" s="38" t="s">
        <v>34</v>
      </c>
      <c r="E2280" s="38">
        <v>78</v>
      </c>
      <c r="F2280" s="38">
        <v>5.8</v>
      </c>
      <c r="G2280" s="38">
        <v>1</v>
      </c>
      <c r="H2280" s="38">
        <v>1</v>
      </c>
      <c r="I2280" s="38">
        <v>1</v>
      </c>
      <c r="J2280" s="38">
        <v>0.0347294575259</v>
      </c>
      <c r="K2280" s="39">
        <f t="shared" si="36"/>
        <v>1.6568577774795233E-05</v>
      </c>
      <c r="L2280" s="38">
        <v>1</v>
      </c>
      <c r="M2280" s="38">
        <v>1</v>
      </c>
      <c r="N2280" s="38">
        <v>0</v>
      </c>
      <c r="O2280" s="38">
        <v>0</v>
      </c>
      <c r="P2280" s="38">
        <v>0</v>
      </c>
      <c r="Q2280" s="38">
        <v>0</v>
      </c>
      <c r="R2280" s="38">
        <v>0</v>
      </c>
      <c r="S2280" s="38">
        <v>0</v>
      </c>
      <c r="Y2280"/>
    </row>
    <row r="2281" spans="1:25" s="38" customFormat="1" ht="15">
      <c r="A2281" s="38" t="s">
        <v>4684</v>
      </c>
      <c r="B2281" s="38" t="s">
        <v>4685</v>
      </c>
      <c r="C2281" s="38" t="s">
        <v>49</v>
      </c>
      <c r="D2281" s="38" t="s">
        <v>34</v>
      </c>
      <c r="E2281" s="38">
        <v>40</v>
      </c>
      <c r="F2281" s="38">
        <v>2.7</v>
      </c>
      <c r="G2281" s="38">
        <v>1</v>
      </c>
      <c r="H2281" s="38">
        <v>1</v>
      </c>
      <c r="I2281" s="38">
        <v>1</v>
      </c>
      <c r="J2281" s="38">
        <v>0.0346380325598</v>
      </c>
      <c r="K2281" s="39">
        <f t="shared" si="36"/>
        <v>1.652496115163732E-05</v>
      </c>
      <c r="L2281" s="38">
        <v>1</v>
      </c>
      <c r="M2281" s="38">
        <v>1</v>
      </c>
      <c r="N2281" s="38">
        <v>0</v>
      </c>
      <c r="O2281" s="38">
        <v>0</v>
      </c>
      <c r="P2281" s="38">
        <v>0</v>
      </c>
      <c r="Q2281" s="38">
        <v>0</v>
      </c>
      <c r="R2281" s="38">
        <v>0</v>
      </c>
      <c r="S2281" s="38">
        <v>0</v>
      </c>
      <c r="Y2281"/>
    </row>
    <row r="2282" spans="1:25" s="38" customFormat="1" ht="15">
      <c r="A2282" s="38" t="s">
        <v>4686</v>
      </c>
      <c r="B2282" s="38" t="s">
        <v>4687</v>
      </c>
      <c r="C2282" s="38" t="s">
        <v>49</v>
      </c>
      <c r="D2282" s="38" t="s">
        <v>34</v>
      </c>
      <c r="E2282" s="38">
        <v>31</v>
      </c>
      <c r="F2282" s="38">
        <v>4.3</v>
      </c>
      <c r="G2282" s="38">
        <v>1</v>
      </c>
      <c r="H2282" s="38">
        <v>1</v>
      </c>
      <c r="I2282" s="38">
        <v>1</v>
      </c>
      <c r="J2282" s="38">
        <v>0.0346056684085</v>
      </c>
      <c r="K2282" s="39">
        <f t="shared" si="36"/>
        <v>1.6509521003816716E-05</v>
      </c>
      <c r="L2282" s="38">
        <v>1</v>
      </c>
      <c r="M2282" s="38">
        <v>1</v>
      </c>
      <c r="N2282" s="38">
        <v>0</v>
      </c>
      <c r="O2282" s="38">
        <v>0</v>
      </c>
      <c r="P2282" s="38">
        <v>0</v>
      </c>
      <c r="Q2282" s="38">
        <v>0</v>
      </c>
      <c r="R2282" s="38">
        <v>0</v>
      </c>
      <c r="S2282" s="38">
        <v>0</v>
      </c>
      <c r="Y2282"/>
    </row>
    <row r="2283" spans="1:25" s="38" customFormat="1" ht="15">
      <c r="A2283" s="38" t="s">
        <v>4688</v>
      </c>
      <c r="B2283" s="38" t="s">
        <v>4689</v>
      </c>
      <c r="C2283" s="38" t="s">
        <v>89</v>
      </c>
      <c r="D2283" s="38" t="s">
        <v>35</v>
      </c>
      <c r="E2283" s="38">
        <v>35</v>
      </c>
      <c r="F2283" s="38">
        <v>1.3</v>
      </c>
      <c r="G2283" s="38">
        <v>1</v>
      </c>
      <c r="H2283" s="38">
        <v>1</v>
      </c>
      <c r="I2283" s="38">
        <v>1</v>
      </c>
      <c r="J2283" s="38">
        <v>0.0343595382078</v>
      </c>
      <c r="K2283" s="39">
        <f t="shared" si="36"/>
        <v>1.6392098283637957E-05</v>
      </c>
      <c r="L2283" s="38">
        <v>2</v>
      </c>
      <c r="M2283" s="38">
        <v>0</v>
      </c>
      <c r="N2283" s="38">
        <v>1</v>
      </c>
      <c r="O2283" s="38">
        <v>0</v>
      </c>
      <c r="P2283" s="38">
        <v>0</v>
      </c>
      <c r="Q2283" s="38">
        <v>1</v>
      </c>
      <c r="R2283" s="38">
        <v>0</v>
      </c>
      <c r="S2283" s="38">
        <v>0</v>
      </c>
      <c r="Y2283"/>
    </row>
    <row r="2284" spans="1:25" s="38" customFormat="1" ht="15">
      <c r="A2284" s="38" t="s">
        <v>4690</v>
      </c>
      <c r="B2284" s="38" t="s">
        <v>4691</v>
      </c>
      <c r="C2284" s="38" t="s">
        <v>49</v>
      </c>
      <c r="D2284" s="38" t="s">
        <v>34</v>
      </c>
      <c r="E2284" s="38">
        <v>58</v>
      </c>
      <c r="F2284" s="38">
        <v>4.6</v>
      </c>
      <c r="G2284" s="38">
        <v>1</v>
      </c>
      <c r="H2284" s="38">
        <v>1</v>
      </c>
      <c r="I2284" s="38">
        <v>1</v>
      </c>
      <c r="J2284" s="38">
        <v>0.0342137676201</v>
      </c>
      <c r="K2284" s="39">
        <f t="shared" si="36"/>
        <v>1.6322554688901877E-05</v>
      </c>
      <c r="L2284" s="38">
        <v>1</v>
      </c>
      <c r="M2284" s="38">
        <v>1</v>
      </c>
      <c r="N2284" s="38">
        <v>0</v>
      </c>
      <c r="O2284" s="38">
        <v>0</v>
      </c>
      <c r="P2284" s="38">
        <v>0</v>
      </c>
      <c r="Q2284" s="38">
        <v>0</v>
      </c>
      <c r="R2284" s="38">
        <v>0</v>
      </c>
      <c r="S2284" s="38">
        <v>0</v>
      </c>
      <c r="Y2284"/>
    </row>
    <row r="2285" spans="1:25" s="38" customFormat="1" ht="15">
      <c r="A2285" s="38" t="s">
        <v>4692</v>
      </c>
      <c r="B2285" s="38" t="s">
        <v>4693</v>
      </c>
      <c r="C2285" s="38" t="s">
        <v>49</v>
      </c>
      <c r="D2285" s="38" t="s">
        <v>34</v>
      </c>
      <c r="E2285" s="38">
        <v>38</v>
      </c>
      <c r="F2285" s="38">
        <v>4.5</v>
      </c>
      <c r="G2285" s="38">
        <v>1</v>
      </c>
      <c r="H2285" s="38">
        <v>1</v>
      </c>
      <c r="I2285" s="38">
        <v>1</v>
      </c>
      <c r="J2285" s="38">
        <v>0.0341099021046</v>
      </c>
      <c r="K2285" s="39">
        <f t="shared" si="36"/>
        <v>1.627300298282073E-05</v>
      </c>
      <c r="L2285" s="38">
        <v>1</v>
      </c>
      <c r="M2285" s="38">
        <v>1</v>
      </c>
      <c r="N2285" s="38">
        <v>0</v>
      </c>
      <c r="O2285" s="38">
        <v>0</v>
      </c>
      <c r="P2285" s="38">
        <v>0</v>
      </c>
      <c r="Q2285" s="38">
        <v>0</v>
      </c>
      <c r="R2285" s="38">
        <v>0</v>
      </c>
      <c r="S2285" s="38">
        <v>0</v>
      </c>
      <c r="Y2285"/>
    </row>
    <row r="2286" spans="1:25" s="38" customFormat="1" ht="15">
      <c r="A2286" s="38" t="s">
        <v>4694</v>
      </c>
      <c r="B2286" s="38" t="s">
        <v>4695</v>
      </c>
      <c r="C2286" s="38" t="s">
        <v>49</v>
      </c>
      <c r="D2286" s="38" t="s">
        <v>34</v>
      </c>
      <c r="E2286" s="38">
        <v>24</v>
      </c>
      <c r="F2286" s="38">
        <v>2.6</v>
      </c>
      <c r="G2286" s="38">
        <v>1</v>
      </c>
      <c r="H2286" s="38">
        <v>1</v>
      </c>
      <c r="I2286" s="38">
        <v>1</v>
      </c>
      <c r="J2286" s="38">
        <v>0.0339362676893</v>
      </c>
      <c r="K2286" s="39">
        <f t="shared" si="36"/>
        <v>1.619016623502144E-05</v>
      </c>
      <c r="L2286" s="38">
        <v>1</v>
      </c>
      <c r="M2286" s="38">
        <v>1</v>
      </c>
      <c r="N2286" s="38">
        <v>0</v>
      </c>
      <c r="O2286" s="38">
        <v>0</v>
      </c>
      <c r="P2286" s="38">
        <v>0</v>
      </c>
      <c r="Q2286" s="38">
        <v>0</v>
      </c>
      <c r="R2286" s="38">
        <v>0</v>
      </c>
      <c r="S2286" s="38">
        <v>0</v>
      </c>
      <c r="Y2286"/>
    </row>
    <row r="2287" spans="1:25" s="38" customFormat="1" ht="15">
      <c r="A2287" s="38" t="s">
        <v>4696</v>
      </c>
      <c r="B2287" s="38" t="s">
        <v>4697</v>
      </c>
      <c r="C2287" s="38" t="s">
        <v>49</v>
      </c>
      <c r="D2287" s="38" t="s">
        <v>34</v>
      </c>
      <c r="E2287" s="38">
        <v>76</v>
      </c>
      <c r="F2287" s="38">
        <v>6.6</v>
      </c>
      <c r="G2287" s="38">
        <v>1</v>
      </c>
      <c r="H2287" s="38">
        <v>1</v>
      </c>
      <c r="I2287" s="38">
        <v>1</v>
      </c>
      <c r="J2287" s="38">
        <v>0.0339006034307</v>
      </c>
      <c r="K2287" s="39">
        <f t="shared" si="36"/>
        <v>1.6173151686436746E-05</v>
      </c>
      <c r="L2287" s="38">
        <v>1</v>
      </c>
      <c r="M2287" s="38">
        <v>1</v>
      </c>
      <c r="N2287" s="38">
        <v>0</v>
      </c>
      <c r="O2287" s="38">
        <v>0</v>
      </c>
      <c r="P2287" s="38">
        <v>0</v>
      </c>
      <c r="Q2287" s="38">
        <v>0</v>
      </c>
      <c r="R2287" s="38">
        <v>0</v>
      </c>
      <c r="S2287" s="38">
        <v>0</v>
      </c>
      <c r="Y2287"/>
    </row>
    <row r="2288" spans="1:25" s="38" customFormat="1" ht="15">
      <c r="A2288" s="38" t="s">
        <v>4698</v>
      </c>
      <c r="B2288" s="38" t="s">
        <v>4699</v>
      </c>
      <c r="C2288" s="38" t="s">
        <v>94</v>
      </c>
      <c r="D2288" s="38" t="s">
        <v>36</v>
      </c>
      <c r="E2288" s="38">
        <v>23</v>
      </c>
      <c r="F2288" s="38">
        <v>1.3</v>
      </c>
      <c r="G2288" s="38">
        <v>1</v>
      </c>
      <c r="H2288" s="38">
        <v>1</v>
      </c>
      <c r="I2288" s="38">
        <v>1</v>
      </c>
      <c r="J2288" s="38">
        <v>0.033859854064</v>
      </c>
      <c r="K2288" s="39">
        <f t="shared" si="36"/>
        <v>1.6153711156709526E-05</v>
      </c>
      <c r="L2288" s="38">
        <v>2</v>
      </c>
      <c r="M2288" s="38">
        <v>0</v>
      </c>
      <c r="N2288" s="38">
        <v>0</v>
      </c>
      <c r="O2288" s="38">
        <v>1</v>
      </c>
      <c r="P2288" s="38">
        <v>1</v>
      </c>
      <c r="Q2288" s="38">
        <v>0</v>
      </c>
      <c r="R2288" s="38">
        <v>0</v>
      </c>
      <c r="S2288" s="38">
        <v>0</v>
      </c>
      <c r="Y2288"/>
    </row>
    <row r="2289" spans="1:25" s="38" customFormat="1" ht="15">
      <c r="A2289" s="38" t="s">
        <v>4700</v>
      </c>
      <c r="B2289" s="38" t="s">
        <v>4701</v>
      </c>
      <c r="C2289" s="38" t="s">
        <v>49</v>
      </c>
      <c r="D2289" s="38" t="s">
        <v>34</v>
      </c>
      <c r="E2289" s="38">
        <v>37</v>
      </c>
      <c r="F2289" s="38">
        <v>2.6</v>
      </c>
      <c r="G2289" s="38">
        <v>1</v>
      </c>
      <c r="H2289" s="38">
        <v>1</v>
      </c>
      <c r="I2289" s="38">
        <v>1</v>
      </c>
      <c r="J2289" s="38">
        <v>0.0338489659141</v>
      </c>
      <c r="K2289" s="39">
        <f t="shared" si="36"/>
        <v>1.6148516685753354E-05</v>
      </c>
      <c r="L2289" s="38">
        <v>1</v>
      </c>
      <c r="M2289" s="38">
        <v>1</v>
      </c>
      <c r="N2289" s="38">
        <v>0</v>
      </c>
      <c r="O2289" s="38">
        <v>0</v>
      </c>
      <c r="P2289" s="38">
        <v>0</v>
      </c>
      <c r="Q2289" s="38">
        <v>0</v>
      </c>
      <c r="R2289" s="38">
        <v>0</v>
      </c>
      <c r="S2289" s="38">
        <v>0</v>
      </c>
      <c r="Y2289"/>
    </row>
    <row r="2290" spans="1:25" s="38" customFormat="1" ht="15">
      <c r="A2290" s="38" t="s">
        <v>4702</v>
      </c>
      <c r="B2290" s="38" t="s">
        <v>4703</v>
      </c>
      <c r="C2290" s="38" t="s">
        <v>58</v>
      </c>
      <c r="D2290" s="38" t="s">
        <v>38</v>
      </c>
      <c r="E2290" s="38">
        <v>38</v>
      </c>
      <c r="F2290" s="38">
        <v>2.2</v>
      </c>
      <c r="G2290" s="38">
        <v>1</v>
      </c>
      <c r="H2290" s="38">
        <v>1</v>
      </c>
      <c r="I2290" s="38">
        <v>1</v>
      </c>
      <c r="J2290" s="38">
        <v>0.0337723741979</v>
      </c>
      <c r="K2290" s="39">
        <f t="shared" si="36"/>
        <v>1.6111976644613403E-05</v>
      </c>
      <c r="L2290" s="38">
        <v>2</v>
      </c>
      <c r="M2290" s="38">
        <v>0</v>
      </c>
      <c r="N2290" s="38">
        <v>0</v>
      </c>
      <c r="O2290" s="38">
        <v>0</v>
      </c>
      <c r="P2290" s="38">
        <v>0</v>
      </c>
      <c r="Q2290" s="38">
        <v>1</v>
      </c>
      <c r="R2290" s="38">
        <v>0</v>
      </c>
      <c r="S2290" s="38">
        <v>1</v>
      </c>
      <c r="Y2290"/>
    </row>
    <row r="2291" spans="1:25" s="38" customFormat="1" ht="15">
      <c r="A2291" s="38" t="s">
        <v>4704</v>
      </c>
      <c r="B2291" s="38" t="s">
        <v>4705</v>
      </c>
      <c r="C2291" s="38" t="s">
        <v>49</v>
      </c>
      <c r="D2291" s="38" t="s">
        <v>34</v>
      </c>
      <c r="E2291" s="38">
        <v>22</v>
      </c>
      <c r="F2291" s="38">
        <v>3</v>
      </c>
      <c r="G2291" s="38">
        <v>1</v>
      </c>
      <c r="H2291" s="38">
        <v>1</v>
      </c>
      <c r="I2291" s="38">
        <v>1</v>
      </c>
      <c r="J2291" s="38">
        <v>0.0336745689655</v>
      </c>
      <c r="K2291" s="39">
        <f t="shared" si="36"/>
        <v>1.6065316151900757E-05</v>
      </c>
      <c r="L2291" s="38">
        <v>1</v>
      </c>
      <c r="M2291" s="38">
        <v>1</v>
      </c>
      <c r="N2291" s="38">
        <v>0</v>
      </c>
      <c r="O2291" s="38">
        <v>0</v>
      </c>
      <c r="P2291" s="38">
        <v>0</v>
      </c>
      <c r="Q2291" s="38">
        <v>0</v>
      </c>
      <c r="R2291" s="38">
        <v>0</v>
      </c>
      <c r="S2291" s="38">
        <v>0</v>
      </c>
      <c r="Y2291"/>
    </row>
    <row r="2292" spans="1:25" s="38" customFormat="1" ht="15">
      <c r="A2292" s="38" t="s">
        <v>4706</v>
      </c>
      <c r="B2292" s="38" t="s">
        <v>4707</v>
      </c>
      <c r="C2292" s="38" t="s">
        <v>49</v>
      </c>
      <c r="D2292" s="38" t="s">
        <v>34</v>
      </c>
      <c r="E2292" s="38">
        <v>22</v>
      </c>
      <c r="F2292" s="38">
        <v>2.6</v>
      </c>
      <c r="G2292" s="38">
        <v>1</v>
      </c>
      <c r="H2292" s="38">
        <v>1</v>
      </c>
      <c r="I2292" s="38">
        <v>1</v>
      </c>
      <c r="J2292" s="38">
        <v>0.03349298322</v>
      </c>
      <c r="K2292" s="39">
        <f t="shared" si="36"/>
        <v>1.5978686018249313E-05</v>
      </c>
      <c r="L2292" s="38">
        <v>2</v>
      </c>
      <c r="M2292" s="38">
        <v>2</v>
      </c>
      <c r="N2292" s="38">
        <v>0</v>
      </c>
      <c r="O2292" s="38">
        <v>0</v>
      </c>
      <c r="P2292" s="38">
        <v>0</v>
      </c>
      <c r="Q2292" s="38">
        <v>0</v>
      </c>
      <c r="R2292" s="38">
        <v>0</v>
      </c>
      <c r="S2292" s="38">
        <v>0</v>
      </c>
      <c r="Y2292"/>
    </row>
    <row r="2293" spans="1:25" s="38" customFormat="1" ht="15">
      <c r="A2293" s="38" t="s">
        <v>4708</v>
      </c>
      <c r="B2293" s="38" t="s">
        <v>4709</v>
      </c>
      <c r="C2293" s="38" t="s">
        <v>49</v>
      </c>
      <c r="D2293" s="38" t="s">
        <v>34</v>
      </c>
      <c r="E2293" s="38">
        <v>77</v>
      </c>
      <c r="F2293" s="38">
        <v>3.6</v>
      </c>
      <c r="G2293" s="38">
        <v>1</v>
      </c>
      <c r="H2293" s="38">
        <v>1</v>
      </c>
      <c r="I2293" s="38">
        <v>1</v>
      </c>
      <c r="J2293" s="38">
        <v>0.03341352579520001</v>
      </c>
      <c r="K2293" s="39">
        <f t="shared" si="36"/>
        <v>1.5940778817378068E-05</v>
      </c>
      <c r="L2293" s="38">
        <v>1</v>
      </c>
      <c r="M2293" s="38">
        <v>1</v>
      </c>
      <c r="N2293" s="38">
        <v>0</v>
      </c>
      <c r="O2293" s="38">
        <v>0</v>
      </c>
      <c r="P2293" s="38">
        <v>0</v>
      </c>
      <c r="Q2293" s="38">
        <v>0</v>
      </c>
      <c r="R2293" s="38">
        <v>0</v>
      </c>
      <c r="S2293" s="38">
        <v>0</v>
      </c>
      <c r="Y2293"/>
    </row>
    <row r="2294" spans="1:25" s="38" customFormat="1" ht="15">
      <c r="A2294" s="38" t="s">
        <v>4710</v>
      </c>
      <c r="B2294" s="38" t="s">
        <v>4711</v>
      </c>
      <c r="C2294" s="38" t="s">
        <v>49</v>
      </c>
      <c r="D2294" s="38" t="s">
        <v>34</v>
      </c>
      <c r="E2294" s="38">
        <v>52</v>
      </c>
      <c r="F2294" s="38">
        <v>3.7</v>
      </c>
      <c r="G2294" s="38">
        <v>1</v>
      </c>
      <c r="H2294" s="38">
        <v>1</v>
      </c>
      <c r="I2294" s="38">
        <v>1</v>
      </c>
      <c r="J2294" s="38">
        <v>0.0333500083375</v>
      </c>
      <c r="K2294" s="39">
        <f t="shared" si="36"/>
        <v>1.5910476186328475E-05</v>
      </c>
      <c r="L2294" s="38">
        <v>1</v>
      </c>
      <c r="M2294" s="38">
        <v>1</v>
      </c>
      <c r="N2294" s="38">
        <v>0</v>
      </c>
      <c r="O2294" s="38">
        <v>0</v>
      </c>
      <c r="P2294" s="38">
        <v>0</v>
      </c>
      <c r="Q2294" s="38">
        <v>0</v>
      </c>
      <c r="R2294" s="38">
        <v>0</v>
      </c>
      <c r="S2294" s="38">
        <v>0</v>
      </c>
      <c r="Y2294"/>
    </row>
    <row r="2295" spans="1:25" s="38" customFormat="1" ht="15">
      <c r="A2295" s="38" t="s">
        <v>4712</v>
      </c>
      <c r="B2295" s="38" t="s">
        <v>4713</v>
      </c>
      <c r="C2295" s="38" t="s">
        <v>49</v>
      </c>
      <c r="D2295" s="38" t="s">
        <v>34</v>
      </c>
      <c r="E2295" s="38">
        <v>26</v>
      </c>
      <c r="F2295" s="38">
        <v>3.3</v>
      </c>
      <c r="G2295" s="38">
        <v>1</v>
      </c>
      <c r="H2295" s="38">
        <v>1</v>
      </c>
      <c r="I2295" s="38">
        <v>1</v>
      </c>
      <c r="J2295" s="38">
        <v>0.0333433363342</v>
      </c>
      <c r="K2295" s="39">
        <f t="shared" si="36"/>
        <v>1.5907293136161126E-05</v>
      </c>
      <c r="L2295" s="38">
        <v>1</v>
      </c>
      <c r="M2295" s="38">
        <v>1</v>
      </c>
      <c r="N2295" s="38">
        <v>0</v>
      </c>
      <c r="O2295" s="38">
        <v>0</v>
      </c>
      <c r="P2295" s="38">
        <v>0</v>
      </c>
      <c r="Q2295" s="38">
        <v>0</v>
      </c>
      <c r="R2295" s="38">
        <v>0</v>
      </c>
      <c r="S2295" s="38">
        <v>0</v>
      </c>
      <c r="Y2295"/>
    </row>
    <row r="2296" spans="1:25" s="38" customFormat="1" ht="15">
      <c r="A2296" s="38" t="s">
        <v>4714</v>
      </c>
      <c r="B2296" s="38" t="s">
        <v>4715</v>
      </c>
      <c r="C2296" s="38" t="s">
        <v>49</v>
      </c>
      <c r="D2296" s="38" t="s">
        <v>34</v>
      </c>
      <c r="E2296" s="38">
        <v>45</v>
      </c>
      <c r="F2296" s="38">
        <v>3.3</v>
      </c>
      <c r="G2296" s="38">
        <v>1</v>
      </c>
      <c r="H2296" s="38">
        <v>1</v>
      </c>
      <c r="I2296" s="38">
        <v>1</v>
      </c>
      <c r="J2296" s="38">
        <v>0.033187309173</v>
      </c>
      <c r="K2296" s="39">
        <f t="shared" si="36"/>
        <v>1.5832856380176822E-05</v>
      </c>
      <c r="L2296" s="38">
        <v>1</v>
      </c>
      <c r="M2296" s="38">
        <v>1</v>
      </c>
      <c r="N2296" s="38">
        <v>0</v>
      </c>
      <c r="O2296" s="38">
        <v>0</v>
      </c>
      <c r="P2296" s="38">
        <v>0</v>
      </c>
      <c r="Q2296" s="38">
        <v>0</v>
      </c>
      <c r="R2296" s="38">
        <v>0</v>
      </c>
      <c r="S2296" s="38">
        <v>0</v>
      </c>
      <c r="Y2296"/>
    </row>
    <row r="2297" spans="1:25" s="38" customFormat="1" ht="15">
      <c r="A2297" s="38" t="s">
        <v>4716</v>
      </c>
      <c r="B2297" s="38" t="s">
        <v>4717</v>
      </c>
      <c r="C2297" s="38" t="s">
        <v>49</v>
      </c>
      <c r="D2297" s="38" t="s">
        <v>34</v>
      </c>
      <c r="E2297" s="38">
        <v>68</v>
      </c>
      <c r="F2297" s="38">
        <v>4.9</v>
      </c>
      <c r="G2297" s="38">
        <v>1</v>
      </c>
      <c r="H2297" s="38">
        <v>1</v>
      </c>
      <c r="I2297" s="38">
        <v>1</v>
      </c>
      <c r="J2297" s="38">
        <v>0.0331543001127</v>
      </c>
      <c r="K2297" s="39">
        <f t="shared" si="36"/>
        <v>1.5817108561989752E-05</v>
      </c>
      <c r="L2297" s="38">
        <v>1</v>
      </c>
      <c r="M2297" s="38">
        <v>1</v>
      </c>
      <c r="N2297" s="38">
        <v>0</v>
      </c>
      <c r="O2297" s="38">
        <v>0</v>
      </c>
      <c r="P2297" s="38">
        <v>0</v>
      </c>
      <c r="Q2297" s="38">
        <v>0</v>
      </c>
      <c r="R2297" s="38">
        <v>0</v>
      </c>
      <c r="S2297" s="38">
        <v>0</v>
      </c>
      <c r="Y2297"/>
    </row>
    <row r="2298" spans="1:25" s="38" customFormat="1" ht="15">
      <c r="A2298" s="38" t="s">
        <v>4718</v>
      </c>
      <c r="B2298" s="38" t="s">
        <v>4719</v>
      </c>
      <c r="C2298" s="38" t="s">
        <v>49</v>
      </c>
      <c r="D2298" s="38" t="s">
        <v>34</v>
      </c>
      <c r="E2298" s="38">
        <v>24</v>
      </c>
      <c r="F2298" s="38">
        <v>5.9</v>
      </c>
      <c r="G2298" s="38">
        <v>1</v>
      </c>
      <c r="H2298" s="38">
        <v>1</v>
      </c>
      <c r="I2298" s="38">
        <v>1</v>
      </c>
      <c r="J2298" s="38">
        <v>0.0330403753387</v>
      </c>
      <c r="K2298" s="39">
        <f t="shared" si="36"/>
        <v>1.576275782883801E-05</v>
      </c>
      <c r="L2298" s="38">
        <v>1</v>
      </c>
      <c r="M2298" s="38">
        <v>1</v>
      </c>
      <c r="N2298" s="38">
        <v>0</v>
      </c>
      <c r="O2298" s="38">
        <v>0</v>
      </c>
      <c r="P2298" s="38">
        <v>0</v>
      </c>
      <c r="Q2298" s="38">
        <v>0</v>
      </c>
      <c r="R2298" s="38">
        <v>0</v>
      </c>
      <c r="S2298" s="38">
        <v>0</v>
      </c>
      <c r="Y2298"/>
    </row>
    <row r="2299" spans="1:25" s="38" customFormat="1" ht="15">
      <c r="A2299" s="38" t="s">
        <v>4720</v>
      </c>
      <c r="B2299" s="38" t="s">
        <v>4721</v>
      </c>
      <c r="C2299" s="38" t="s">
        <v>49</v>
      </c>
      <c r="D2299" s="38" t="s">
        <v>34</v>
      </c>
      <c r="E2299" s="38">
        <v>42</v>
      </c>
      <c r="F2299" s="38">
        <v>2</v>
      </c>
      <c r="G2299" s="38">
        <v>1</v>
      </c>
      <c r="H2299" s="38">
        <v>1</v>
      </c>
      <c r="I2299" s="38">
        <v>1</v>
      </c>
      <c r="J2299" s="38">
        <v>0.033008747318</v>
      </c>
      <c r="K2299" s="39">
        <f t="shared" si="36"/>
        <v>1.5747668870986017E-05</v>
      </c>
      <c r="L2299" s="38">
        <v>2</v>
      </c>
      <c r="M2299" s="38">
        <v>2</v>
      </c>
      <c r="N2299" s="38">
        <v>0</v>
      </c>
      <c r="O2299" s="38">
        <v>0</v>
      </c>
      <c r="P2299" s="38">
        <v>0</v>
      </c>
      <c r="Q2299" s="38">
        <v>0</v>
      </c>
      <c r="R2299" s="38">
        <v>0</v>
      </c>
      <c r="S2299" s="38">
        <v>0</v>
      </c>
      <c r="Y2299"/>
    </row>
    <row r="2300" spans="1:25" s="38" customFormat="1" ht="15">
      <c r="A2300" s="38" t="s">
        <v>4722</v>
      </c>
      <c r="B2300" s="38" t="s">
        <v>4723</v>
      </c>
      <c r="C2300" s="38" t="s">
        <v>49</v>
      </c>
      <c r="D2300" s="38" t="s">
        <v>34</v>
      </c>
      <c r="E2300" s="38">
        <v>23</v>
      </c>
      <c r="F2300" s="38">
        <v>4.1</v>
      </c>
      <c r="G2300" s="38">
        <v>1</v>
      </c>
      <c r="H2300" s="38">
        <v>1</v>
      </c>
      <c r="I2300" s="38">
        <v>1</v>
      </c>
      <c r="J2300" s="38">
        <v>0.0329543582139</v>
      </c>
      <c r="K2300" s="39">
        <f t="shared" si="36"/>
        <v>1.5721721154966836E-05</v>
      </c>
      <c r="L2300" s="38">
        <v>1</v>
      </c>
      <c r="M2300" s="38">
        <v>1</v>
      </c>
      <c r="N2300" s="38">
        <v>0</v>
      </c>
      <c r="O2300" s="38">
        <v>0</v>
      </c>
      <c r="P2300" s="38">
        <v>0</v>
      </c>
      <c r="Q2300" s="38">
        <v>0</v>
      </c>
      <c r="R2300" s="38">
        <v>0</v>
      </c>
      <c r="S2300" s="38">
        <v>0</v>
      </c>
      <c r="Y2300"/>
    </row>
    <row r="2301" spans="1:25" s="38" customFormat="1" ht="15">
      <c r="A2301" s="38" t="s">
        <v>4724</v>
      </c>
      <c r="B2301" s="38" t="s">
        <v>4725</v>
      </c>
      <c r="C2301" s="38" t="s">
        <v>49</v>
      </c>
      <c r="D2301" s="38" t="s">
        <v>34</v>
      </c>
      <c r="E2301" s="38">
        <v>24</v>
      </c>
      <c r="F2301" s="38">
        <v>3.2</v>
      </c>
      <c r="G2301" s="38">
        <v>1</v>
      </c>
      <c r="H2301" s="38">
        <v>1</v>
      </c>
      <c r="I2301" s="38">
        <v>1</v>
      </c>
      <c r="J2301" s="38">
        <v>0.0328698681918</v>
      </c>
      <c r="K2301" s="39">
        <f t="shared" si="36"/>
        <v>1.568141302457597E-05</v>
      </c>
      <c r="L2301" s="38">
        <v>1</v>
      </c>
      <c r="M2301" s="38">
        <v>1</v>
      </c>
      <c r="N2301" s="38">
        <v>0</v>
      </c>
      <c r="O2301" s="38">
        <v>0</v>
      </c>
      <c r="P2301" s="38">
        <v>0</v>
      </c>
      <c r="Q2301" s="38">
        <v>0</v>
      </c>
      <c r="R2301" s="38">
        <v>0</v>
      </c>
      <c r="S2301" s="38">
        <v>0</v>
      </c>
      <c r="Y2301"/>
    </row>
    <row r="2302" spans="1:25" s="38" customFormat="1" ht="15">
      <c r="A2302" s="38" t="s">
        <v>4726</v>
      </c>
      <c r="B2302" s="38" t="s">
        <v>4727</v>
      </c>
      <c r="C2302" s="38" t="s">
        <v>49</v>
      </c>
      <c r="D2302" s="38" t="s">
        <v>34</v>
      </c>
      <c r="E2302" s="38">
        <v>28</v>
      </c>
      <c r="F2302" s="38">
        <v>3.3</v>
      </c>
      <c r="G2302" s="38">
        <v>1</v>
      </c>
      <c r="H2302" s="38">
        <v>1</v>
      </c>
      <c r="I2302" s="38">
        <v>1</v>
      </c>
      <c r="J2302" s="38">
        <v>0.0327385824194</v>
      </c>
      <c r="K2302" s="39">
        <f t="shared" si="36"/>
        <v>1.5618779782202082E-05</v>
      </c>
      <c r="L2302" s="38">
        <v>1</v>
      </c>
      <c r="M2302" s="38">
        <v>1</v>
      </c>
      <c r="N2302" s="38">
        <v>0</v>
      </c>
      <c r="O2302" s="38">
        <v>0</v>
      </c>
      <c r="P2302" s="38">
        <v>0</v>
      </c>
      <c r="Q2302" s="38">
        <v>0</v>
      </c>
      <c r="R2302" s="38">
        <v>0</v>
      </c>
      <c r="S2302" s="38">
        <v>0</v>
      </c>
      <c r="Y2302"/>
    </row>
    <row r="2303" spans="1:25" s="38" customFormat="1" ht="15">
      <c r="A2303" s="38" t="s">
        <v>4728</v>
      </c>
      <c r="B2303" s="38" t="s">
        <v>4729</v>
      </c>
      <c r="C2303" s="38" t="s">
        <v>86</v>
      </c>
      <c r="D2303" s="38" t="s">
        <v>37</v>
      </c>
      <c r="E2303" s="38">
        <v>22</v>
      </c>
      <c r="F2303" s="38">
        <v>1.4</v>
      </c>
      <c r="G2303" s="38">
        <v>1</v>
      </c>
      <c r="H2303" s="38">
        <v>1</v>
      </c>
      <c r="I2303" s="38">
        <v>1</v>
      </c>
      <c r="J2303" s="38">
        <v>0.0327251902152</v>
      </c>
      <c r="K2303" s="39">
        <f t="shared" si="36"/>
        <v>1.561239068796707E-05</v>
      </c>
      <c r="L2303" s="38">
        <v>2</v>
      </c>
      <c r="M2303" s="38">
        <v>0</v>
      </c>
      <c r="N2303" s="38">
        <v>0</v>
      </c>
      <c r="O2303" s="38">
        <v>0</v>
      </c>
      <c r="P2303" s="38">
        <v>1</v>
      </c>
      <c r="Q2303" s="38">
        <v>1</v>
      </c>
      <c r="R2303" s="38">
        <v>0</v>
      </c>
      <c r="S2303" s="38">
        <v>0</v>
      </c>
      <c r="Y2303"/>
    </row>
    <row r="2304" spans="1:25" s="38" customFormat="1" ht="15">
      <c r="A2304" s="38" t="s">
        <v>4730</v>
      </c>
      <c r="B2304" s="38" t="s">
        <v>4731</v>
      </c>
      <c r="C2304" s="38" t="s">
        <v>54</v>
      </c>
      <c r="D2304" s="38" t="s">
        <v>40</v>
      </c>
      <c r="E2304" s="38">
        <v>35</v>
      </c>
      <c r="F2304" s="38">
        <v>4.7</v>
      </c>
      <c r="G2304" s="38">
        <v>1</v>
      </c>
      <c r="H2304" s="38">
        <v>1</v>
      </c>
      <c r="I2304" s="38">
        <v>1</v>
      </c>
      <c r="J2304" s="38">
        <v>0.0326797385621</v>
      </c>
      <c r="K2304" s="39">
        <f t="shared" si="36"/>
        <v>1.559070681200043E-05</v>
      </c>
      <c r="L2304" s="38">
        <v>1</v>
      </c>
      <c r="M2304" s="38">
        <v>0</v>
      </c>
      <c r="N2304" s="38">
        <v>0</v>
      </c>
      <c r="O2304" s="38">
        <v>0</v>
      </c>
      <c r="P2304" s="38">
        <v>0</v>
      </c>
      <c r="Q2304" s="38">
        <v>0</v>
      </c>
      <c r="R2304" s="38">
        <v>0</v>
      </c>
      <c r="S2304" s="38">
        <v>1</v>
      </c>
      <c r="Y2304"/>
    </row>
    <row r="2305" spans="1:25" s="38" customFormat="1" ht="15">
      <c r="A2305" s="38" t="s">
        <v>4732</v>
      </c>
      <c r="B2305" s="38" t="s">
        <v>4733</v>
      </c>
      <c r="C2305" s="38" t="s">
        <v>49</v>
      </c>
      <c r="D2305" s="38" t="s">
        <v>34</v>
      </c>
      <c r="E2305" s="38">
        <v>37</v>
      </c>
      <c r="F2305" s="38">
        <v>3.9</v>
      </c>
      <c r="G2305" s="38">
        <v>1</v>
      </c>
      <c r="H2305" s="38">
        <v>1</v>
      </c>
      <c r="I2305" s="38">
        <v>1</v>
      </c>
      <c r="J2305" s="38">
        <v>0.0326562602051</v>
      </c>
      <c r="K2305" s="39">
        <f t="shared" si="36"/>
        <v>1.557950586007975E-05</v>
      </c>
      <c r="L2305" s="38">
        <v>1</v>
      </c>
      <c r="M2305" s="38">
        <v>1</v>
      </c>
      <c r="N2305" s="38">
        <v>0</v>
      </c>
      <c r="O2305" s="38">
        <v>0</v>
      </c>
      <c r="P2305" s="38">
        <v>0</v>
      </c>
      <c r="Q2305" s="38">
        <v>0</v>
      </c>
      <c r="R2305" s="38">
        <v>0</v>
      </c>
      <c r="S2305" s="38">
        <v>0</v>
      </c>
      <c r="Y2305"/>
    </row>
    <row r="2306" spans="1:25" s="38" customFormat="1" ht="15">
      <c r="A2306" s="38" t="s">
        <v>4734</v>
      </c>
      <c r="B2306" s="38" t="s">
        <v>4735</v>
      </c>
      <c r="C2306" s="38" t="s">
        <v>49</v>
      </c>
      <c r="D2306" s="38" t="s">
        <v>34</v>
      </c>
      <c r="E2306" s="38">
        <v>46</v>
      </c>
      <c r="F2306" s="38">
        <v>3.9</v>
      </c>
      <c r="G2306" s="38">
        <v>1</v>
      </c>
      <c r="H2306" s="38">
        <v>1</v>
      </c>
      <c r="I2306" s="38">
        <v>1</v>
      </c>
      <c r="J2306" s="38">
        <v>0.0325457267461</v>
      </c>
      <c r="K2306" s="39">
        <f t="shared" si="36"/>
        <v>1.5526773040662895E-05</v>
      </c>
      <c r="L2306" s="38">
        <v>1</v>
      </c>
      <c r="M2306" s="38">
        <v>1</v>
      </c>
      <c r="N2306" s="38">
        <v>0</v>
      </c>
      <c r="O2306" s="38">
        <v>0</v>
      </c>
      <c r="P2306" s="38">
        <v>0</v>
      </c>
      <c r="Q2306" s="38">
        <v>0</v>
      </c>
      <c r="R2306" s="38">
        <v>0</v>
      </c>
      <c r="S2306" s="38">
        <v>0</v>
      </c>
      <c r="Y2306"/>
    </row>
    <row r="2307" spans="1:25" s="38" customFormat="1" ht="15">
      <c r="A2307" s="38" t="s">
        <v>4736</v>
      </c>
      <c r="B2307" s="38" t="s">
        <v>4737</v>
      </c>
      <c r="C2307" s="38" t="s">
        <v>49</v>
      </c>
      <c r="D2307" s="38" t="s">
        <v>34</v>
      </c>
      <c r="E2307" s="38">
        <v>28</v>
      </c>
      <c r="F2307" s="38">
        <v>2.9</v>
      </c>
      <c r="G2307" s="38">
        <v>1</v>
      </c>
      <c r="H2307" s="38">
        <v>1</v>
      </c>
      <c r="I2307" s="38">
        <v>1</v>
      </c>
      <c r="J2307" s="38">
        <v>0.0325446675562</v>
      </c>
      <c r="K2307" s="39">
        <f t="shared" si="36"/>
        <v>1.5526267726975707E-05</v>
      </c>
      <c r="L2307" s="38">
        <v>1</v>
      </c>
      <c r="M2307" s="38">
        <v>1</v>
      </c>
      <c r="N2307" s="38">
        <v>0</v>
      </c>
      <c r="O2307" s="38">
        <v>0</v>
      </c>
      <c r="P2307" s="38">
        <v>0</v>
      </c>
      <c r="Q2307" s="38">
        <v>0</v>
      </c>
      <c r="R2307" s="38">
        <v>0</v>
      </c>
      <c r="S2307" s="38">
        <v>0</v>
      </c>
      <c r="Y2307"/>
    </row>
    <row r="2308" spans="1:25" s="38" customFormat="1" ht="15">
      <c r="A2308" s="38" t="s">
        <v>4738</v>
      </c>
      <c r="B2308" s="38" t="s">
        <v>4739</v>
      </c>
      <c r="C2308" s="38" t="s">
        <v>49</v>
      </c>
      <c r="D2308" s="38" t="s">
        <v>34</v>
      </c>
      <c r="E2308" s="38">
        <v>22</v>
      </c>
      <c r="F2308" s="38">
        <v>4</v>
      </c>
      <c r="G2308" s="38">
        <v>1</v>
      </c>
      <c r="H2308" s="38">
        <v>1</v>
      </c>
      <c r="I2308" s="38">
        <v>1</v>
      </c>
      <c r="J2308" s="38">
        <v>0.0325298461338</v>
      </c>
      <c r="K2308" s="39">
        <f t="shared" si="36"/>
        <v>1.5519196787569748E-05</v>
      </c>
      <c r="L2308" s="38">
        <v>1</v>
      </c>
      <c r="M2308" s="38">
        <v>1</v>
      </c>
      <c r="N2308" s="38">
        <v>0</v>
      </c>
      <c r="O2308" s="38">
        <v>0</v>
      </c>
      <c r="P2308" s="38">
        <v>0</v>
      </c>
      <c r="Q2308" s="38">
        <v>0</v>
      </c>
      <c r="R2308" s="38">
        <v>0</v>
      </c>
      <c r="S2308" s="38">
        <v>0</v>
      </c>
      <c r="Y2308"/>
    </row>
    <row r="2309" spans="1:25" s="38" customFormat="1" ht="15">
      <c r="A2309" s="38" t="s">
        <v>4740</v>
      </c>
      <c r="B2309" s="38" t="s">
        <v>4741</v>
      </c>
      <c r="C2309" s="38" t="s">
        <v>49</v>
      </c>
      <c r="D2309" s="38" t="s">
        <v>34</v>
      </c>
      <c r="E2309" s="38">
        <v>25</v>
      </c>
      <c r="F2309" s="38">
        <v>3.8</v>
      </c>
      <c r="G2309" s="38">
        <v>1</v>
      </c>
      <c r="H2309" s="38">
        <v>1</v>
      </c>
      <c r="I2309" s="38">
        <v>1</v>
      </c>
      <c r="J2309" s="38">
        <v>0.0323122657361</v>
      </c>
      <c r="K2309" s="39">
        <f t="shared" si="36"/>
        <v>1.5415394482599253E-05</v>
      </c>
      <c r="L2309" s="38">
        <v>1</v>
      </c>
      <c r="M2309" s="38">
        <v>1</v>
      </c>
      <c r="N2309" s="38">
        <v>0</v>
      </c>
      <c r="O2309" s="38">
        <v>0</v>
      </c>
      <c r="P2309" s="38">
        <v>0</v>
      </c>
      <c r="Q2309" s="38">
        <v>0</v>
      </c>
      <c r="R2309" s="38">
        <v>0</v>
      </c>
      <c r="S2309" s="38">
        <v>0</v>
      </c>
      <c r="Y2309"/>
    </row>
    <row r="2310" spans="1:25" s="38" customFormat="1" ht="15">
      <c r="A2310" s="38" t="s">
        <v>4742</v>
      </c>
      <c r="B2310" s="38" t="s">
        <v>4743</v>
      </c>
      <c r="C2310" s="38" t="s">
        <v>49</v>
      </c>
      <c r="D2310" s="38" t="s">
        <v>34</v>
      </c>
      <c r="E2310" s="38">
        <v>21</v>
      </c>
      <c r="F2310" s="38">
        <v>3.8</v>
      </c>
      <c r="G2310" s="38">
        <v>1</v>
      </c>
      <c r="H2310" s="38">
        <v>1</v>
      </c>
      <c r="I2310" s="38">
        <v>1</v>
      </c>
      <c r="J2310" s="38">
        <v>0.032121289991</v>
      </c>
      <c r="K2310" s="39">
        <f t="shared" si="36"/>
        <v>1.532428460898752E-05</v>
      </c>
      <c r="L2310" s="38">
        <v>1</v>
      </c>
      <c r="M2310" s="38">
        <v>1</v>
      </c>
      <c r="N2310" s="38">
        <v>0</v>
      </c>
      <c r="O2310" s="38">
        <v>0</v>
      </c>
      <c r="P2310" s="38">
        <v>0</v>
      </c>
      <c r="Q2310" s="38">
        <v>0</v>
      </c>
      <c r="R2310" s="38">
        <v>0</v>
      </c>
      <c r="S2310" s="38">
        <v>0</v>
      </c>
      <c r="Y2310"/>
    </row>
    <row r="2311" spans="1:25" s="38" customFormat="1" ht="15">
      <c r="A2311" s="38" t="s">
        <v>4744</v>
      </c>
      <c r="B2311" s="38" t="s">
        <v>4745</v>
      </c>
      <c r="C2311" s="38" t="s">
        <v>49</v>
      </c>
      <c r="D2311" s="38" t="s">
        <v>34</v>
      </c>
      <c r="E2311" s="38">
        <v>31</v>
      </c>
      <c r="F2311" s="38">
        <v>3.5</v>
      </c>
      <c r="G2311" s="38">
        <v>1</v>
      </c>
      <c r="H2311" s="38">
        <v>1</v>
      </c>
      <c r="I2311" s="38">
        <v>1</v>
      </c>
      <c r="J2311" s="38">
        <v>0.0320399859024</v>
      </c>
      <c r="K2311" s="39">
        <f t="shared" si="36"/>
        <v>1.5285496409823356E-05</v>
      </c>
      <c r="L2311" s="38">
        <v>1</v>
      </c>
      <c r="M2311" s="38">
        <v>1</v>
      </c>
      <c r="N2311" s="38">
        <v>0</v>
      </c>
      <c r="O2311" s="38">
        <v>0</v>
      </c>
      <c r="P2311" s="38">
        <v>0</v>
      </c>
      <c r="Q2311" s="38">
        <v>0</v>
      </c>
      <c r="R2311" s="38">
        <v>0</v>
      </c>
      <c r="S2311" s="38">
        <v>0</v>
      </c>
      <c r="Y2311"/>
    </row>
    <row r="2312" spans="1:25" s="38" customFormat="1" ht="15">
      <c r="A2312" s="38" t="s">
        <v>4746</v>
      </c>
      <c r="B2312" s="38" t="s">
        <v>4747</v>
      </c>
      <c r="C2312" s="38" t="s">
        <v>49</v>
      </c>
      <c r="D2312" s="38" t="s">
        <v>34</v>
      </c>
      <c r="E2312" s="38">
        <v>26</v>
      </c>
      <c r="F2312" s="38">
        <v>5.4</v>
      </c>
      <c r="G2312" s="38">
        <v>1</v>
      </c>
      <c r="H2312" s="38">
        <v>1</v>
      </c>
      <c r="I2312" s="38">
        <v>1</v>
      </c>
      <c r="J2312" s="38">
        <v>0.0319264414788</v>
      </c>
      <c r="K2312" s="39">
        <f t="shared" si="36"/>
        <v>1.5231327132577724E-05</v>
      </c>
      <c r="L2312" s="38">
        <v>1</v>
      </c>
      <c r="M2312" s="38">
        <v>1</v>
      </c>
      <c r="N2312" s="38">
        <v>0</v>
      </c>
      <c r="O2312" s="38">
        <v>0</v>
      </c>
      <c r="P2312" s="38">
        <v>0</v>
      </c>
      <c r="Q2312" s="38">
        <v>0</v>
      </c>
      <c r="R2312" s="38">
        <v>0</v>
      </c>
      <c r="S2312" s="38">
        <v>0</v>
      </c>
      <c r="Y2312"/>
    </row>
    <row r="2313" spans="1:25" s="38" customFormat="1" ht="15">
      <c r="A2313" s="38" t="s">
        <v>4748</v>
      </c>
      <c r="B2313" s="38" t="s">
        <v>4749</v>
      </c>
      <c r="C2313" s="38" t="s">
        <v>58</v>
      </c>
      <c r="D2313" s="38" t="s">
        <v>38</v>
      </c>
      <c r="E2313" s="38">
        <v>21</v>
      </c>
      <c r="F2313" s="38">
        <v>2.5</v>
      </c>
      <c r="G2313" s="38">
        <v>1</v>
      </c>
      <c r="H2313" s="38">
        <v>1</v>
      </c>
      <c r="I2313" s="38">
        <v>1</v>
      </c>
      <c r="J2313" s="38">
        <v>0.0319233838787</v>
      </c>
      <c r="K2313" s="39">
        <f t="shared" si="36"/>
        <v>1.5229868426088476E-05</v>
      </c>
      <c r="L2313" s="38">
        <v>1</v>
      </c>
      <c r="M2313" s="38">
        <v>0</v>
      </c>
      <c r="N2313" s="38">
        <v>0</v>
      </c>
      <c r="O2313" s="38">
        <v>0</v>
      </c>
      <c r="P2313" s="38">
        <v>0</v>
      </c>
      <c r="Q2313" s="38">
        <v>1</v>
      </c>
      <c r="R2313" s="38">
        <v>0</v>
      </c>
      <c r="S2313" s="38">
        <v>0</v>
      </c>
      <c r="Y2313"/>
    </row>
    <row r="2314" spans="1:25" s="38" customFormat="1" ht="15">
      <c r="A2314" s="38" t="s">
        <v>4750</v>
      </c>
      <c r="B2314" s="38" t="s">
        <v>4751</v>
      </c>
      <c r="C2314" s="38" t="s">
        <v>49</v>
      </c>
      <c r="D2314" s="38" t="s">
        <v>34</v>
      </c>
      <c r="E2314" s="38">
        <v>20</v>
      </c>
      <c r="F2314" s="38">
        <v>2.5</v>
      </c>
      <c r="G2314" s="38">
        <v>1</v>
      </c>
      <c r="H2314" s="38">
        <v>1</v>
      </c>
      <c r="I2314" s="38">
        <v>1</v>
      </c>
      <c r="J2314" s="38">
        <v>0.0319070865639</v>
      </c>
      <c r="K2314" s="39">
        <f t="shared" si="36"/>
        <v>1.5222093374388265E-05</v>
      </c>
      <c r="L2314" s="38">
        <v>1</v>
      </c>
      <c r="M2314" s="38">
        <v>1</v>
      </c>
      <c r="N2314" s="38">
        <v>0</v>
      </c>
      <c r="O2314" s="38">
        <v>0</v>
      </c>
      <c r="P2314" s="38">
        <v>0</v>
      </c>
      <c r="Q2314" s="38">
        <v>0</v>
      </c>
      <c r="R2314" s="38">
        <v>0</v>
      </c>
      <c r="S2314" s="38">
        <v>0</v>
      </c>
      <c r="Y2314"/>
    </row>
    <row r="2315" spans="1:25" s="38" customFormat="1" ht="15">
      <c r="A2315" s="38" t="s">
        <v>4752</v>
      </c>
      <c r="B2315" s="38" t="s">
        <v>4753</v>
      </c>
      <c r="C2315" s="38" t="s">
        <v>49</v>
      </c>
      <c r="D2315" s="38" t="s">
        <v>34</v>
      </c>
      <c r="E2315" s="38">
        <v>33</v>
      </c>
      <c r="F2315" s="38">
        <v>3.4</v>
      </c>
      <c r="G2315" s="38">
        <v>1</v>
      </c>
      <c r="H2315" s="38">
        <v>1</v>
      </c>
      <c r="I2315" s="38">
        <v>1</v>
      </c>
      <c r="J2315" s="38">
        <v>0.0318725099602</v>
      </c>
      <c r="K2315" s="39">
        <f t="shared" si="36"/>
        <v>1.5205597719448524E-05</v>
      </c>
      <c r="L2315" s="38">
        <v>1</v>
      </c>
      <c r="M2315" s="38">
        <v>1</v>
      </c>
      <c r="N2315" s="38">
        <v>0</v>
      </c>
      <c r="O2315" s="38">
        <v>0</v>
      </c>
      <c r="P2315" s="38">
        <v>0</v>
      </c>
      <c r="Q2315" s="38">
        <v>0</v>
      </c>
      <c r="R2315" s="38">
        <v>0</v>
      </c>
      <c r="S2315" s="38">
        <v>0</v>
      </c>
      <c r="Y2315"/>
    </row>
    <row r="2316" spans="1:25" s="38" customFormat="1" ht="15">
      <c r="A2316" s="38" t="s">
        <v>4754</v>
      </c>
      <c r="B2316" s="38" t="s">
        <v>4755</v>
      </c>
      <c r="C2316" s="38" t="s">
        <v>94</v>
      </c>
      <c r="D2316" s="38" t="s">
        <v>36</v>
      </c>
      <c r="E2316" s="38">
        <v>24</v>
      </c>
      <c r="F2316" s="38">
        <v>2.5</v>
      </c>
      <c r="G2316" s="38">
        <v>1</v>
      </c>
      <c r="H2316" s="38">
        <v>1</v>
      </c>
      <c r="I2316" s="38">
        <v>1</v>
      </c>
      <c r="J2316" s="38">
        <v>0.031843077315</v>
      </c>
      <c r="K2316" s="39">
        <f t="shared" si="36"/>
        <v>1.5191556121742873E-05</v>
      </c>
      <c r="L2316" s="38">
        <v>1</v>
      </c>
      <c r="M2316" s="38">
        <v>0</v>
      </c>
      <c r="N2316" s="38">
        <v>0</v>
      </c>
      <c r="O2316" s="38">
        <v>1</v>
      </c>
      <c r="P2316" s="38">
        <v>0</v>
      </c>
      <c r="Q2316" s="38">
        <v>0</v>
      </c>
      <c r="R2316" s="38">
        <v>0</v>
      </c>
      <c r="S2316" s="38">
        <v>0</v>
      </c>
      <c r="Y2316"/>
    </row>
    <row r="2317" spans="1:25" s="38" customFormat="1" ht="15">
      <c r="A2317" s="38" t="s">
        <v>4756</v>
      </c>
      <c r="B2317" s="38" t="s">
        <v>4757</v>
      </c>
      <c r="C2317" s="38" t="s">
        <v>49</v>
      </c>
      <c r="D2317" s="38" t="s">
        <v>34</v>
      </c>
      <c r="E2317" s="38">
        <v>48</v>
      </c>
      <c r="F2317" s="38">
        <v>4.2</v>
      </c>
      <c r="G2317" s="38">
        <v>1</v>
      </c>
      <c r="H2317" s="38">
        <v>1</v>
      </c>
      <c r="I2317" s="38">
        <v>1</v>
      </c>
      <c r="J2317" s="38">
        <v>0.031820785337</v>
      </c>
      <c r="K2317" s="39">
        <f t="shared" si="36"/>
        <v>1.5180921162329195E-05</v>
      </c>
      <c r="L2317" s="38">
        <v>1</v>
      </c>
      <c r="M2317" s="38">
        <v>1</v>
      </c>
      <c r="N2317" s="38">
        <v>0</v>
      </c>
      <c r="O2317" s="38">
        <v>0</v>
      </c>
      <c r="P2317" s="38">
        <v>0</v>
      </c>
      <c r="Q2317" s="38">
        <v>0</v>
      </c>
      <c r="R2317" s="38">
        <v>0</v>
      </c>
      <c r="S2317" s="38">
        <v>0</v>
      </c>
      <c r="Y2317"/>
    </row>
    <row r="2318" spans="1:25" s="38" customFormat="1" ht="15">
      <c r="A2318" s="38" t="s">
        <v>4758</v>
      </c>
      <c r="B2318" s="38" t="s">
        <v>4759</v>
      </c>
      <c r="C2318" s="38" t="s">
        <v>49</v>
      </c>
      <c r="D2318" s="38" t="s">
        <v>34</v>
      </c>
      <c r="E2318" s="38">
        <v>31</v>
      </c>
      <c r="F2318" s="38">
        <v>2.8</v>
      </c>
      <c r="G2318" s="38">
        <v>1</v>
      </c>
      <c r="H2318" s="38">
        <v>1</v>
      </c>
      <c r="I2318" s="38">
        <v>1</v>
      </c>
      <c r="J2318" s="38">
        <v>0.0317813443509</v>
      </c>
      <c r="K2318" s="39">
        <f aca="true" t="shared" si="37" ref="K2318:K2381">J2318/J$7</f>
        <v>1.5162104829098964E-05</v>
      </c>
      <c r="L2318" s="38">
        <v>1</v>
      </c>
      <c r="M2318" s="38">
        <v>1</v>
      </c>
      <c r="N2318" s="38">
        <v>0</v>
      </c>
      <c r="O2318" s="38">
        <v>0</v>
      </c>
      <c r="P2318" s="38">
        <v>0</v>
      </c>
      <c r="Q2318" s="38">
        <v>0</v>
      </c>
      <c r="R2318" s="38">
        <v>0</v>
      </c>
      <c r="S2318" s="38">
        <v>0</v>
      </c>
      <c r="Y2318"/>
    </row>
    <row r="2319" spans="1:25" s="38" customFormat="1" ht="15">
      <c r="A2319" s="38" t="s">
        <v>4760</v>
      </c>
      <c r="B2319" s="38" t="s">
        <v>4761</v>
      </c>
      <c r="C2319" s="38" t="s">
        <v>49</v>
      </c>
      <c r="D2319" s="38" t="s">
        <v>34</v>
      </c>
      <c r="E2319" s="38">
        <v>28</v>
      </c>
      <c r="F2319" s="38">
        <v>2.7</v>
      </c>
      <c r="G2319" s="38">
        <v>1</v>
      </c>
      <c r="H2319" s="38">
        <v>1</v>
      </c>
      <c r="I2319" s="38">
        <v>1</v>
      </c>
      <c r="J2319" s="38">
        <v>0.0314990392793</v>
      </c>
      <c r="K2319" s="39">
        <f t="shared" si="37"/>
        <v>1.5027423959651592E-05</v>
      </c>
      <c r="L2319" s="38">
        <v>1</v>
      </c>
      <c r="M2319" s="38">
        <v>1</v>
      </c>
      <c r="N2319" s="38">
        <v>0</v>
      </c>
      <c r="O2319" s="38">
        <v>0</v>
      </c>
      <c r="P2319" s="38">
        <v>0</v>
      </c>
      <c r="Q2319" s="38">
        <v>0</v>
      </c>
      <c r="R2319" s="38">
        <v>0</v>
      </c>
      <c r="S2319" s="38">
        <v>0</v>
      </c>
      <c r="Y2319"/>
    </row>
    <row r="2320" spans="1:25" s="38" customFormat="1" ht="15">
      <c r="A2320" s="38" t="s">
        <v>4762</v>
      </c>
      <c r="B2320" s="38" t="s">
        <v>4763</v>
      </c>
      <c r="C2320" s="38" t="s">
        <v>49</v>
      </c>
      <c r="D2320" s="38" t="s">
        <v>34</v>
      </c>
      <c r="E2320" s="38">
        <v>33</v>
      </c>
      <c r="F2320" s="38">
        <v>5.7</v>
      </c>
      <c r="G2320" s="38">
        <v>1</v>
      </c>
      <c r="H2320" s="38">
        <v>1</v>
      </c>
      <c r="I2320" s="38">
        <v>1</v>
      </c>
      <c r="J2320" s="38">
        <v>0.0314198636378</v>
      </c>
      <c r="K2320" s="39">
        <f t="shared" si="37"/>
        <v>1.498965119072528E-05</v>
      </c>
      <c r="L2320" s="38">
        <v>1</v>
      </c>
      <c r="M2320" s="38">
        <v>1</v>
      </c>
      <c r="N2320" s="38">
        <v>0</v>
      </c>
      <c r="O2320" s="38">
        <v>0</v>
      </c>
      <c r="P2320" s="38">
        <v>0</v>
      </c>
      <c r="Q2320" s="38">
        <v>0</v>
      </c>
      <c r="R2320" s="38">
        <v>0</v>
      </c>
      <c r="S2320" s="38">
        <v>0</v>
      </c>
      <c r="Y2320"/>
    </row>
    <row r="2321" spans="1:25" s="38" customFormat="1" ht="15">
      <c r="A2321" s="38" t="s">
        <v>4764</v>
      </c>
      <c r="B2321" s="38" t="s">
        <v>4765</v>
      </c>
      <c r="C2321" s="38" t="s">
        <v>49</v>
      </c>
      <c r="D2321" s="38" t="s">
        <v>34</v>
      </c>
      <c r="E2321" s="38">
        <v>24</v>
      </c>
      <c r="F2321" s="38">
        <v>4.9</v>
      </c>
      <c r="G2321" s="38">
        <v>1</v>
      </c>
      <c r="H2321" s="38">
        <v>1</v>
      </c>
      <c r="I2321" s="38">
        <v>1</v>
      </c>
      <c r="J2321" s="38">
        <v>0.0312402374258</v>
      </c>
      <c r="K2321" s="39">
        <f t="shared" si="37"/>
        <v>1.4903955902749809E-05</v>
      </c>
      <c r="L2321" s="38">
        <v>1</v>
      </c>
      <c r="M2321" s="38">
        <v>1</v>
      </c>
      <c r="N2321" s="38">
        <v>0</v>
      </c>
      <c r="O2321" s="38">
        <v>0</v>
      </c>
      <c r="P2321" s="38">
        <v>0</v>
      </c>
      <c r="Q2321" s="38">
        <v>0</v>
      </c>
      <c r="R2321" s="38">
        <v>0</v>
      </c>
      <c r="S2321" s="38">
        <v>0</v>
      </c>
      <c r="Y2321"/>
    </row>
    <row r="2322" spans="1:25" s="38" customFormat="1" ht="15">
      <c r="A2322" s="38" t="s">
        <v>4766</v>
      </c>
      <c r="B2322" s="38" t="s">
        <v>4767</v>
      </c>
      <c r="C2322" s="38" t="s">
        <v>49</v>
      </c>
      <c r="D2322" s="38" t="s">
        <v>34</v>
      </c>
      <c r="E2322" s="38">
        <v>39</v>
      </c>
      <c r="F2322" s="38">
        <v>6.8</v>
      </c>
      <c r="G2322" s="38">
        <v>1</v>
      </c>
      <c r="H2322" s="38">
        <v>1</v>
      </c>
      <c r="I2322" s="38">
        <v>1</v>
      </c>
      <c r="J2322" s="38">
        <v>0.031166240728</v>
      </c>
      <c r="K2322" s="39">
        <f t="shared" si="37"/>
        <v>1.4868653881643864E-05</v>
      </c>
      <c r="L2322" s="38">
        <v>1</v>
      </c>
      <c r="M2322" s="38">
        <v>1</v>
      </c>
      <c r="N2322" s="38">
        <v>0</v>
      </c>
      <c r="O2322" s="38">
        <v>0</v>
      </c>
      <c r="P2322" s="38">
        <v>0</v>
      </c>
      <c r="Q2322" s="38">
        <v>0</v>
      </c>
      <c r="R2322" s="38">
        <v>0</v>
      </c>
      <c r="S2322" s="38">
        <v>0</v>
      </c>
      <c r="Y2322"/>
    </row>
    <row r="2323" spans="1:25" s="38" customFormat="1" ht="15">
      <c r="A2323" s="38" t="s">
        <v>4768</v>
      </c>
      <c r="B2323" s="38" t="s">
        <v>4769</v>
      </c>
      <c r="C2323" s="38" t="s">
        <v>49</v>
      </c>
      <c r="D2323" s="38" t="s">
        <v>34</v>
      </c>
      <c r="E2323" s="38">
        <v>19</v>
      </c>
      <c r="F2323" s="38">
        <v>2.7</v>
      </c>
      <c r="G2323" s="38">
        <v>1</v>
      </c>
      <c r="H2323" s="38">
        <v>1</v>
      </c>
      <c r="I2323" s="38">
        <v>1</v>
      </c>
      <c r="J2323" s="38">
        <v>0.0311468261384</v>
      </c>
      <c r="K2323" s="39">
        <f t="shared" si="37"/>
        <v>1.4859391654109402E-05</v>
      </c>
      <c r="L2323" s="38">
        <v>1</v>
      </c>
      <c r="M2323" s="38">
        <v>1</v>
      </c>
      <c r="N2323" s="38">
        <v>0</v>
      </c>
      <c r="O2323" s="38">
        <v>0</v>
      </c>
      <c r="P2323" s="38">
        <v>0</v>
      </c>
      <c r="Q2323" s="38">
        <v>0</v>
      </c>
      <c r="R2323" s="38">
        <v>0</v>
      </c>
      <c r="S2323" s="38">
        <v>0</v>
      </c>
      <c r="Y2323"/>
    </row>
    <row r="2324" spans="1:25" s="38" customFormat="1" ht="15">
      <c r="A2324" s="38" t="s">
        <v>4770</v>
      </c>
      <c r="B2324" s="38" t="s">
        <v>4771</v>
      </c>
      <c r="C2324" s="38" t="s">
        <v>58</v>
      </c>
      <c r="D2324" s="38" t="s">
        <v>38</v>
      </c>
      <c r="E2324" s="38">
        <v>25</v>
      </c>
      <c r="F2324" s="38">
        <v>0.6000000000000001</v>
      </c>
      <c r="G2324" s="38">
        <v>1</v>
      </c>
      <c r="H2324" s="38">
        <v>1</v>
      </c>
      <c r="I2324" s="38">
        <v>1</v>
      </c>
      <c r="J2324" s="38">
        <v>0.0309420301066</v>
      </c>
      <c r="K2324" s="39">
        <f t="shared" si="37"/>
        <v>1.4761688458534947E-05</v>
      </c>
      <c r="L2324" s="38">
        <v>4</v>
      </c>
      <c r="M2324" s="38">
        <v>0</v>
      </c>
      <c r="N2324" s="38">
        <v>0</v>
      </c>
      <c r="O2324" s="38">
        <v>1</v>
      </c>
      <c r="P2324" s="38">
        <v>1</v>
      </c>
      <c r="Q2324" s="38">
        <v>1</v>
      </c>
      <c r="R2324" s="38">
        <v>0</v>
      </c>
      <c r="S2324" s="38">
        <v>1</v>
      </c>
      <c r="Y2324"/>
    </row>
    <row r="2325" spans="1:25" s="38" customFormat="1" ht="15">
      <c r="A2325" s="38" t="s">
        <v>4772</v>
      </c>
      <c r="B2325" s="38" t="s">
        <v>4773</v>
      </c>
      <c r="C2325" s="38" t="s">
        <v>49</v>
      </c>
      <c r="D2325" s="38" t="s">
        <v>34</v>
      </c>
      <c r="E2325" s="38">
        <v>26</v>
      </c>
      <c r="F2325" s="38">
        <v>2.4</v>
      </c>
      <c r="G2325" s="38">
        <v>1</v>
      </c>
      <c r="H2325" s="38">
        <v>1</v>
      </c>
      <c r="I2325" s="38">
        <v>1</v>
      </c>
      <c r="J2325" s="38">
        <v>0.0308746796752</v>
      </c>
      <c r="K2325" s="39">
        <f t="shared" si="37"/>
        <v>1.4729557209148609E-05</v>
      </c>
      <c r="L2325" s="38">
        <v>1</v>
      </c>
      <c r="M2325" s="38">
        <v>1</v>
      </c>
      <c r="N2325" s="38">
        <v>0</v>
      </c>
      <c r="O2325" s="38">
        <v>0</v>
      </c>
      <c r="P2325" s="38">
        <v>0</v>
      </c>
      <c r="Q2325" s="38">
        <v>0</v>
      </c>
      <c r="R2325" s="38">
        <v>0</v>
      </c>
      <c r="S2325" s="38">
        <v>0</v>
      </c>
      <c r="Y2325"/>
    </row>
    <row r="2326" spans="1:25" s="38" customFormat="1" ht="15">
      <c r="A2326" s="38" t="s">
        <v>4774</v>
      </c>
      <c r="B2326" s="38" t="s">
        <v>4775</v>
      </c>
      <c r="C2326" s="38" t="s">
        <v>54</v>
      </c>
      <c r="D2326" s="38" t="s">
        <v>40</v>
      </c>
      <c r="E2326" s="38">
        <v>22</v>
      </c>
      <c r="F2326" s="38">
        <v>3.5</v>
      </c>
      <c r="G2326" s="38">
        <v>1</v>
      </c>
      <c r="H2326" s="38">
        <v>1</v>
      </c>
      <c r="I2326" s="38">
        <v>1</v>
      </c>
      <c r="J2326" s="38">
        <v>0.0308518187147</v>
      </c>
      <c r="K2326" s="39">
        <f t="shared" si="37"/>
        <v>1.4718650802051168E-05</v>
      </c>
      <c r="L2326" s="38">
        <v>1</v>
      </c>
      <c r="M2326" s="38">
        <v>0</v>
      </c>
      <c r="N2326" s="38">
        <v>0</v>
      </c>
      <c r="O2326" s="38">
        <v>0</v>
      </c>
      <c r="P2326" s="38">
        <v>0</v>
      </c>
      <c r="Q2326" s="38">
        <v>0</v>
      </c>
      <c r="R2326" s="38">
        <v>0</v>
      </c>
      <c r="S2326" s="38">
        <v>1</v>
      </c>
      <c r="Y2326" t="s">
        <v>4776</v>
      </c>
    </row>
    <row r="2327" spans="1:25" s="38" customFormat="1" ht="15">
      <c r="A2327" s="38" t="s">
        <v>4777</v>
      </c>
      <c r="B2327" s="38" t="s">
        <v>4778</v>
      </c>
      <c r="C2327" s="38" t="s">
        <v>49</v>
      </c>
      <c r="D2327" s="38" t="s">
        <v>34</v>
      </c>
      <c r="E2327" s="38">
        <v>42</v>
      </c>
      <c r="F2327" s="38">
        <v>3.1</v>
      </c>
      <c r="G2327" s="38">
        <v>1</v>
      </c>
      <c r="H2327" s="38">
        <v>1</v>
      </c>
      <c r="I2327" s="38">
        <v>1</v>
      </c>
      <c r="J2327" s="38">
        <v>0.030839449824200005</v>
      </c>
      <c r="K2327" s="39">
        <f t="shared" si="37"/>
        <v>1.471274990584269E-05</v>
      </c>
      <c r="L2327" s="38">
        <v>1</v>
      </c>
      <c r="M2327" s="38">
        <v>1</v>
      </c>
      <c r="N2327" s="38">
        <v>0</v>
      </c>
      <c r="O2327" s="38">
        <v>0</v>
      </c>
      <c r="P2327" s="38">
        <v>0</v>
      </c>
      <c r="Q2327" s="38">
        <v>0</v>
      </c>
      <c r="R2327" s="38">
        <v>0</v>
      </c>
      <c r="S2327" s="38">
        <v>0</v>
      </c>
      <c r="Y2327"/>
    </row>
    <row r="2328" spans="1:25" s="38" customFormat="1" ht="15">
      <c r="A2328" s="38" t="s">
        <v>4779</v>
      </c>
      <c r="B2328" s="38" t="s">
        <v>4780</v>
      </c>
      <c r="C2328" s="38" t="s">
        <v>49</v>
      </c>
      <c r="D2328" s="38" t="s">
        <v>34</v>
      </c>
      <c r="E2328" s="38">
        <v>60</v>
      </c>
      <c r="F2328" s="38">
        <v>8.2</v>
      </c>
      <c r="G2328" s="38">
        <v>1</v>
      </c>
      <c r="H2328" s="38">
        <v>1</v>
      </c>
      <c r="I2328" s="38">
        <v>1</v>
      </c>
      <c r="J2328" s="38">
        <v>0.0308005051283</v>
      </c>
      <c r="K2328" s="39">
        <f t="shared" si="37"/>
        <v>1.4694170340571515E-05</v>
      </c>
      <c r="L2328" s="38">
        <v>1</v>
      </c>
      <c r="M2328" s="38">
        <v>1</v>
      </c>
      <c r="N2328" s="38">
        <v>0</v>
      </c>
      <c r="O2328" s="38">
        <v>0</v>
      </c>
      <c r="P2328" s="38">
        <v>0</v>
      </c>
      <c r="Q2328" s="38">
        <v>0</v>
      </c>
      <c r="R2328" s="38">
        <v>0</v>
      </c>
      <c r="S2328" s="38">
        <v>0</v>
      </c>
      <c r="Y2328"/>
    </row>
    <row r="2329" spans="1:25" s="38" customFormat="1" ht="15">
      <c r="A2329" s="38" t="s">
        <v>4781</v>
      </c>
      <c r="B2329" s="38" t="s">
        <v>4782</v>
      </c>
      <c r="C2329" s="38" t="s">
        <v>49</v>
      </c>
      <c r="D2329" s="38" t="s">
        <v>34</v>
      </c>
      <c r="E2329" s="38">
        <v>38</v>
      </c>
      <c r="F2329" s="38">
        <v>3.8</v>
      </c>
      <c r="G2329" s="38">
        <v>1</v>
      </c>
      <c r="H2329" s="38">
        <v>1</v>
      </c>
      <c r="I2329" s="38">
        <v>1</v>
      </c>
      <c r="J2329" s="38">
        <v>0.0307739652254</v>
      </c>
      <c r="K2329" s="39">
        <f t="shared" si="37"/>
        <v>1.4681508799716572E-05</v>
      </c>
      <c r="L2329" s="38">
        <v>1</v>
      </c>
      <c r="M2329" s="38">
        <v>1</v>
      </c>
      <c r="N2329" s="38">
        <v>0</v>
      </c>
      <c r="O2329" s="38">
        <v>0</v>
      </c>
      <c r="P2329" s="38">
        <v>0</v>
      </c>
      <c r="Q2329" s="38">
        <v>0</v>
      </c>
      <c r="R2329" s="38">
        <v>0</v>
      </c>
      <c r="S2329" s="38">
        <v>0</v>
      </c>
      <c r="Y2329"/>
    </row>
    <row r="2330" spans="1:25" s="38" customFormat="1" ht="15">
      <c r="A2330" s="38" t="s">
        <v>4783</v>
      </c>
      <c r="B2330" s="38" t="s">
        <v>4784</v>
      </c>
      <c r="C2330" s="38" t="s">
        <v>49</v>
      </c>
      <c r="D2330" s="38" t="s">
        <v>34</v>
      </c>
      <c r="E2330" s="38">
        <v>35</v>
      </c>
      <c r="F2330" s="38">
        <v>9.7</v>
      </c>
      <c r="G2330" s="38">
        <v>1</v>
      </c>
      <c r="H2330" s="38">
        <v>1</v>
      </c>
      <c r="I2330" s="38">
        <v>1</v>
      </c>
      <c r="J2330" s="38">
        <v>0.0307106443093</v>
      </c>
      <c r="K2330" s="39">
        <f t="shared" si="37"/>
        <v>1.465129993387432E-05</v>
      </c>
      <c r="L2330" s="38">
        <v>1</v>
      </c>
      <c r="M2330" s="38">
        <v>1</v>
      </c>
      <c r="N2330" s="38">
        <v>0</v>
      </c>
      <c r="O2330" s="38">
        <v>0</v>
      </c>
      <c r="P2330" s="38">
        <v>0</v>
      </c>
      <c r="Q2330" s="38">
        <v>0</v>
      </c>
      <c r="R2330" s="38">
        <v>0</v>
      </c>
      <c r="S2330" s="38">
        <v>0</v>
      </c>
      <c r="Y2330"/>
    </row>
    <row r="2331" spans="1:25" s="38" customFormat="1" ht="15">
      <c r="A2331" s="38" t="s">
        <v>4785</v>
      </c>
      <c r="B2331" s="38" t="s">
        <v>4786</v>
      </c>
      <c r="C2331" s="38" t="s">
        <v>49</v>
      </c>
      <c r="D2331" s="38" t="s">
        <v>34</v>
      </c>
      <c r="E2331" s="38">
        <v>40</v>
      </c>
      <c r="F2331" s="38">
        <v>9.4</v>
      </c>
      <c r="G2331" s="38">
        <v>1</v>
      </c>
      <c r="H2331" s="38">
        <v>1</v>
      </c>
      <c r="I2331" s="38">
        <v>1</v>
      </c>
      <c r="J2331" s="38">
        <v>0.030647583438</v>
      </c>
      <c r="K2331" s="39">
        <f t="shared" si="37"/>
        <v>1.462121512906845E-05</v>
      </c>
      <c r="L2331" s="38">
        <v>1</v>
      </c>
      <c r="M2331" s="38">
        <v>1</v>
      </c>
      <c r="N2331" s="38">
        <v>0</v>
      </c>
      <c r="O2331" s="38">
        <v>0</v>
      </c>
      <c r="P2331" s="38">
        <v>0</v>
      </c>
      <c r="Q2331" s="38">
        <v>0</v>
      </c>
      <c r="R2331" s="38">
        <v>0</v>
      </c>
      <c r="S2331" s="38">
        <v>0</v>
      </c>
      <c r="Y2331"/>
    </row>
    <row r="2332" spans="1:25" s="38" customFormat="1" ht="15">
      <c r="A2332" s="38" t="s">
        <v>4787</v>
      </c>
      <c r="B2332" s="38" t="s">
        <v>4788</v>
      </c>
      <c r="C2332" s="38" t="s">
        <v>49</v>
      </c>
      <c r="D2332" s="38" t="s">
        <v>34</v>
      </c>
      <c r="E2332" s="38">
        <v>43</v>
      </c>
      <c r="F2332" s="38">
        <v>5.2</v>
      </c>
      <c r="G2332" s="38">
        <v>1</v>
      </c>
      <c r="H2332" s="38">
        <v>1</v>
      </c>
      <c r="I2332" s="38">
        <v>1</v>
      </c>
      <c r="J2332" s="38">
        <v>0.030525030525</v>
      </c>
      <c r="K2332" s="39">
        <f t="shared" si="37"/>
        <v>1.4562748121080954E-05</v>
      </c>
      <c r="L2332" s="38">
        <v>1</v>
      </c>
      <c r="M2332" s="38">
        <v>1</v>
      </c>
      <c r="N2332" s="38">
        <v>0</v>
      </c>
      <c r="O2332" s="38">
        <v>0</v>
      </c>
      <c r="P2332" s="38">
        <v>0</v>
      </c>
      <c r="Q2332" s="38">
        <v>0</v>
      </c>
      <c r="R2332" s="38">
        <v>0</v>
      </c>
      <c r="S2332" s="38">
        <v>0</v>
      </c>
      <c r="Y2332"/>
    </row>
    <row r="2333" spans="1:25" s="38" customFormat="1" ht="15">
      <c r="A2333" s="38" t="s">
        <v>4789</v>
      </c>
      <c r="B2333" s="38" t="s">
        <v>4790</v>
      </c>
      <c r="C2333" s="38" t="s">
        <v>49</v>
      </c>
      <c r="D2333" s="38" t="s">
        <v>34</v>
      </c>
      <c r="E2333" s="38">
        <v>53</v>
      </c>
      <c r="F2333" s="38">
        <v>2.6</v>
      </c>
      <c r="G2333" s="38">
        <v>1</v>
      </c>
      <c r="H2333" s="38">
        <v>1</v>
      </c>
      <c r="I2333" s="38">
        <v>1</v>
      </c>
      <c r="J2333" s="38">
        <v>0.0303112970204</v>
      </c>
      <c r="K2333" s="39">
        <f t="shared" si="37"/>
        <v>1.446078107505371E-05</v>
      </c>
      <c r="L2333" s="38">
        <v>1</v>
      </c>
      <c r="M2333" s="38">
        <v>1</v>
      </c>
      <c r="N2333" s="38">
        <v>0</v>
      </c>
      <c r="O2333" s="38">
        <v>0</v>
      </c>
      <c r="P2333" s="38">
        <v>0</v>
      </c>
      <c r="Q2333" s="38">
        <v>0</v>
      </c>
      <c r="R2333" s="38">
        <v>0</v>
      </c>
      <c r="S2333" s="38">
        <v>0</v>
      </c>
      <c r="Y2333"/>
    </row>
    <row r="2334" spans="1:25" s="38" customFormat="1" ht="15">
      <c r="A2334" s="38" t="s">
        <v>4791</v>
      </c>
      <c r="B2334" s="38" t="s">
        <v>4792</v>
      </c>
      <c r="C2334" s="38" t="s">
        <v>49</v>
      </c>
      <c r="D2334" s="38" t="s">
        <v>34</v>
      </c>
      <c r="E2334" s="38">
        <v>54</v>
      </c>
      <c r="F2334" s="38">
        <v>5.3</v>
      </c>
      <c r="G2334" s="38">
        <v>1</v>
      </c>
      <c r="H2334" s="38">
        <v>1</v>
      </c>
      <c r="I2334" s="38">
        <v>1</v>
      </c>
      <c r="J2334" s="38">
        <v>0.030297521662700003</v>
      </c>
      <c r="K2334" s="39">
        <f t="shared" si="37"/>
        <v>1.44542091876219E-05</v>
      </c>
      <c r="L2334" s="38">
        <v>1</v>
      </c>
      <c r="M2334" s="38">
        <v>1</v>
      </c>
      <c r="N2334" s="38">
        <v>0</v>
      </c>
      <c r="O2334" s="38">
        <v>0</v>
      </c>
      <c r="P2334" s="38">
        <v>0</v>
      </c>
      <c r="Q2334" s="38">
        <v>0</v>
      </c>
      <c r="R2334" s="38">
        <v>0</v>
      </c>
      <c r="S2334" s="38">
        <v>0</v>
      </c>
      <c r="Y2334"/>
    </row>
    <row r="2335" spans="1:25" s="38" customFormat="1" ht="15">
      <c r="A2335" s="38" t="s">
        <v>4793</v>
      </c>
      <c r="B2335" s="38" t="s">
        <v>4794</v>
      </c>
      <c r="C2335" s="38" t="s">
        <v>49</v>
      </c>
      <c r="D2335" s="38" t="s">
        <v>34</v>
      </c>
      <c r="E2335" s="38">
        <v>34</v>
      </c>
      <c r="F2335" s="38">
        <v>3</v>
      </c>
      <c r="G2335" s="38">
        <v>1</v>
      </c>
      <c r="H2335" s="38">
        <v>1</v>
      </c>
      <c r="I2335" s="38">
        <v>1</v>
      </c>
      <c r="J2335" s="38">
        <v>0.0301987074953</v>
      </c>
      <c r="K2335" s="39">
        <f t="shared" si="37"/>
        <v>1.4407067356610069E-05</v>
      </c>
      <c r="L2335" s="38">
        <v>1</v>
      </c>
      <c r="M2335" s="38">
        <v>1</v>
      </c>
      <c r="N2335" s="38">
        <v>0</v>
      </c>
      <c r="O2335" s="38">
        <v>0</v>
      </c>
      <c r="P2335" s="38">
        <v>0</v>
      </c>
      <c r="Q2335" s="38">
        <v>0</v>
      </c>
      <c r="R2335" s="38">
        <v>0</v>
      </c>
      <c r="S2335" s="38">
        <v>0</v>
      </c>
      <c r="Y2335"/>
    </row>
    <row r="2336" spans="1:25" s="38" customFormat="1" ht="15">
      <c r="A2336" s="38" t="s">
        <v>4795</v>
      </c>
      <c r="B2336" s="38" t="s">
        <v>4796</v>
      </c>
      <c r="C2336" s="38" t="s">
        <v>86</v>
      </c>
      <c r="D2336" s="38" t="s">
        <v>37</v>
      </c>
      <c r="E2336" s="38">
        <v>20</v>
      </c>
      <c r="F2336" s="38">
        <v>2</v>
      </c>
      <c r="G2336" s="38">
        <v>1</v>
      </c>
      <c r="H2336" s="38">
        <v>1</v>
      </c>
      <c r="I2336" s="38">
        <v>1</v>
      </c>
      <c r="J2336" s="38">
        <v>0.030174104583400002</v>
      </c>
      <c r="K2336" s="39">
        <f t="shared" si="37"/>
        <v>1.4395329906953749E-05</v>
      </c>
      <c r="L2336" s="38">
        <v>2</v>
      </c>
      <c r="M2336" s="38">
        <v>0</v>
      </c>
      <c r="N2336" s="38">
        <v>0</v>
      </c>
      <c r="O2336" s="38">
        <v>0</v>
      </c>
      <c r="P2336" s="38">
        <v>1</v>
      </c>
      <c r="Q2336" s="38">
        <v>1</v>
      </c>
      <c r="R2336" s="38">
        <v>0</v>
      </c>
      <c r="S2336" s="38">
        <v>0</v>
      </c>
      <c r="Y2336"/>
    </row>
    <row r="2337" spans="1:25" s="38" customFormat="1" ht="15">
      <c r="A2337" s="38" t="s">
        <v>4797</v>
      </c>
      <c r="B2337" s="38" t="s">
        <v>4798</v>
      </c>
      <c r="C2337" s="38" t="s">
        <v>49</v>
      </c>
      <c r="D2337" s="38" t="s">
        <v>34</v>
      </c>
      <c r="E2337" s="38">
        <v>21</v>
      </c>
      <c r="F2337" s="38">
        <v>3.3</v>
      </c>
      <c r="G2337" s="38">
        <v>1</v>
      </c>
      <c r="H2337" s="38">
        <v>1</v>
      </c>
      <c r="I2337" s="38">
        <v>1</v>
      </c>
      <c r="J2337" s="38">
        <v>0.0301241113387</v>
      </c>
      <c r="K2337" s="39">
        <f t="shared" si="37"/>
        <v>1.4371479348320386E-05</v>
      </c>
      <c r="L2337" s="38">
        <v>1</v>
      </c>
      <c r="M2337" s="38">
        <v>1</v>
      </c>
      <c r="N2337" s="38">
        <v>0</v>
      </c>
      <c r="O2337" s="38">
        <v>0</v>
      </c>
      <c r="P2337" s="38">
        <v>0</v>
      </c>
      <c r="Q2337" s="38">
        <v>0</v>
      </c>
      <c r="R2337" s="38">
        <v>0</v>
      </c>
      <c r="S2337" s="38">
        <v>0</v>
      </c>
      <c r="Y2337"/>
    </row>
    <row r="2338" spans="1:25" s="38" customFormat="1" ht="15">
      <c r="A2338" s="38" t="s">
        <v>4799</v>
      </c>
      <c r="B2338" s="38" t="s">
        <v>4800</v>
      </c>
      <c r="C2338" s="38" t="s">
        <v>49</v>
      </c>
      <c r="D2338" s="38" t="s">
        <v>34</v>
      </c>
      <c r="E2338" s="38">
        <v>39</v>
      </c>
      <c r="F2338" s="38">
        <v>4</v>
      </c>
      <c r="G2338" s="38">
        <v>1</v>
      </c>
      <c r="H2338" s="38">
        <v>1</v>
      </c>
      <c r="I2338" s="38">
        <v>1</v>
      </c>
      <c r="J2338" s="38">
        <v>0.0300643376826</v>
      </c>
      <c r="K2338" s="39">
        <f t="shared" si="37"/>
        <v>1.43429627937719E-05</v>
      </c>
      <c r="L2338" s="38">
        <v>1</v>
      </c>
      <c r="M2338" s="38">
        <v>1</v>
      </c>
      <c r="N2338" s="38">
        <v>0</v>
      </c>
      <c r="O2338" s="38">
        <v>0</v>
      </c>
      <c r="P2338" s="38">
        <v>0</v>
      </c>
      <c r="Q2338" s="38">
        <v>0</v>
      </c>
      <c r="R2338" s="38">
        <v>0</v>
      </c>
      <c r="S2338" s="38">
        <v>0</v>
      </c>
      <c r="Y2338"/>
    </row>
    <row r="2339" spans="1:25" s="38" customFormat="1" ht="15">
      <c r="A2339" s="38" t="s">
        <v>4801</v>
      </c>
      <c r="B2339" s="38" t="s">
        <v>4802</v>
      </c>
      <c r="C2339" s="38" t="s">
        <v>49</v>
      </c>
      <c r="D2339" s="38" t="s">
        <v>34</v>
      </c>
      <c r="E2339" s="38">
        <v>47</v>
      </c>
      <c r="F2339" s="38">
        <v>2.6</v>
      </c>
      <c r="G2339" s="38">
        <v>1</v>
      </c>
      <c r="H2339" s="38">
        <v>1</v>
      </c>
      <c r="I2339" s="38">
        <v>1</v>
      </c>
      <c r="J2339" s="38">
        <v>0.030057108506200005</v>
      </c>
      <c r="K2339" s="39">
        <f t="shared" si="37"/>
        <v>1.4339513929897716E-05</v>
      </c>
      <c r="L2339" s="38">
        <v>1</v>
      </c>
      <c r="M2339" s="38">
        <v>1</v>
      </c>
      <c r="N2339" s="38">
        <v>0</v>
      </c>
      <c r="O2339" s="38">
        <v>0</v>
      </c>
      <c r="P2339" s="38">
        <v>0</v>
      </c>
      <c r="Q2339" s="38">
        <v>0</v>
      </c>
      <c r="R2339" s="38">
        <v>0</v>
      </c>
      <c r="S2339" s="38">
        <v>0</v>
      </c>
      <c r="Y2339"/>
    </row>
    <row r="2340" spans="1:25" s="38" customFormat="1" ht="15">
      <c r="A2340" s="38" t="s">
        <v>4803</v>
      </c>
      <c r="B2340" s="38" t="s">
        <v>4804</v>
      </c>
      <c r="C2340" s="38" t="s">
        <v>49</v>
      </c>
      <c r="D2340" s="38" t="s">
        <v>34</v>
      </c>
      <c r="E2340" s="38">
        <v>37</v>
      </c>
      <c r="F2340" s="38">
        <v>1.2</v>
      </c>
      <c r="G2340" s="38">
        <v>1</v>
      </c>
      <c r="H2340" s="38">
        <v>1</v>
      </c>
      <c r="I2340" s="38">
        <v>1</v>
      </c>
      <c r="J2340" s="38">
        <v>0.029906989263400005</v>
      </c>
      <c r="K2340" s="39">
        <f t="shared" si="37"/>
        <v>1.4267895697796905E-05</v>
      </c>
      <c r="L2340" s="38">
        <v>2</v>
      </c>
      <c r="M2340" s="38">
        <v>2</v>
      </c>
      <c r="N2340" s="38">
        <v>0</v>
      </c>
      <c r="O2340" s="38">
        <v>0</v>
      </c>
      <c r="P2340" s="38">
        <v>0</v>
      </c>
      <c r="Q2340" s="38">
        <v>0</v>
      </c>
      <c r="R2340" s="38">
        <v>0</v>
      </c>
      <c r="S2340" s="38">
        <v>0</v>
      </c>
      <c r="Y2340"/>
    </row>
    <row r="2341" spans="1:25" s="38" customFormat="1" ht="15">
      <c r="A2341" s="38" t="s">
        <v>4805</v>
      </c>
      <c r="B2341" s="38" t="s">
        <v>4806</v>
      </c>
      <c r="C2341" s="38" t="s">
        <v>49</v>
      </c>
      <c r="D2341" s="38" t="s">
        <v>34</v>
      </c>
      <c r="E2341" s="38">
        <v>74</v>
      </c>
      <c r="F2341" s="38">
        <v>4</v>
      </c>
      <c r="G2341" s="38">
        <v>1</v>
      </c>
      <c r="H2341" s="38">
        <v>1</v>
      </c>
      <c r="I2341" s="38">
        <v>1</v>
      </c>
      <c r="J2341" s="38">
        <v>0.029799153704000002</v>
      </c>
      <c r="K2341" s="39">
        <f t="shared" si="37"/>
        <v>1.4216449980527206E-05</v>
      </c>
      <c r="L2341" s="38">
        <v>1</v>
      </c>
      <c r="M2341" s="38">
        <v>1</v>
      </c>
      <c r="N2341" s="38">
        <v>0</v>
      </c>
      <c r="O2341" s="38">
        <v>0</v>
      </c>
      <c r="P2341" s="38">
        <v>0</v>
      </c>
      <c r="Q2341" s="38">
        <v>0</v>
      </c>
      <c r="R2341" s="38">
        <v>0</v>
      </c>
      <c r="S2341" s="38">
        <v>0</v>
      </c>
      <c r="Y2341"/>
    </row>
    <row r="2342" spans="1:25" s="38" customFormat="1" ht="15">
      <c r="A2342" s="38" t="s">
        <v>4807</v>
      </c>
      <c r="B2342" s="38" t="s">
        <v>4808</v>
      </c>
      <c r="C2342" s="38" t="s">
        <v>49</v>
      </c>
      <c r="D2342" s="38" t="s">
        <v>34</v>
      </c>
      <c r="E2342" s="38">
        <v>21</v>
      </c>
      <c r="F2342" s="38">
        <v>3.4</v>
      </c>
      <c r="G2342" s="38">
        <v>1</v>
      </c>
      <c r="H2342" s="38">
        <v>1</v>
      </c>
      <c r="I2342" s="38">
        <v>1</v>
      </c>
      <c r="J2342" s="38">
        <v>0.0297867270344</v>
      </c>
      <c r="K2342" s="39">
        <f t="shared" si="37"/>
        <v>1.421052151931828E-05</v>
      </c>
      <c r="L2342" s="38">
        <v>1</v>
      </c>
      <c r="M2342" s="38">
        <v>1</v>
      </c>
      <c r="N2342" s="38">
        <v>0</v>
      </c>
      <c r="O2342" s="38">
        <v>0</v>
      </c>
      <c r="P2342" s="38">
        <v>0</v>
      </c>
      <c r="Q2342" s="38">
        <v>0</v>
      </c>
      <c r="R2342" s="38">
        <v>0</v>
      </c>
      <c r="S2342" s="38">
        <v>0</v>
      </c>
      <c r="Y2342"/>
    </row>
    <row r="2343" spans="1:25" s="38" customFormat="1" ht="15">
      <c r="A2343" s="38" t="s">
        <v>4809</v>
      </c>
      <c r="B2343" s="38" t="s">
        <v>4810</v>
      </c>
      <c r="C2343" s="38" t="s">
        <v>49</v>
      </c>
      <c r="D2343" s="38" t="s">
        <v>34</v>
      </c>
      <c r="E2343" s="38">
        <v>23</v>
      </c>
      <c r="F2343" s="38">
        <v>5.8</v>
      </c>
      <c r="G2343" s="38">
        <v>1</v>
      </c>
      <c r="H2343" s="38">
        <v>1</v>
      </c>
      <c r="I2343" s="38">
        <v>1</v>
      </c>
      <c r="J2343" s="38">
        <v>0.0297309350379</v>
      </c>
      <c r="K2343" s="39">
        <f t="shared" si="37"/>
        <v>1.4183904517525724E-05</v>
      </c>
      <c r="L2343" s="38">
        <v>1</v>
      </c>
      <c r="M2343" s="38">
        <v>1</v>
      </c>
      <c r="N2343" s="38">
        <v>0</v>
      </c>
      <c r="O2343" s="38">
        <v>0</v>
      </c>
      <c r="P2343" s="38">
        <v>0</v>
      </c>
      <c r="Q2343" s="38">
        <v>0</v>
      </c>
      <c r="R2343" s="38">
        <v>0</v>
      </c>
      <c r="S2343" s="38">
        <v>0</v>
      </c>
      <c r="Y2343"/>
    </row>
    <row r="2344" spans="1:25" s="38" customFormat="1" ht="15">
      <c r="A2344" s="38" t="s">
        <v>4811</v>
      </c>
      <c r="B2344" s="38" t="s">
        <v>4812</v>
      </c>
      <c r="C2344" s="38" t="s">
        <v>49</v>
      </c>
      <c r="D2344" s="38" t="s">
        <v>34</v>
      </c>
      <c r="E2344" s="38">
        <v>29</v>
      </c>
      <c r="F2344" s="38">
        <v>5.3</v>
      </c>
      <c r="G2344" s="38">
        <v>1</v>
      </c>
      <c r="H2344" s="38">
        <v>1</v>
      </c>
      <c r="I2344" s="38">
        <v>1</v>
      </c>
      <c r="J2344" s="38">
        <v>0.029600686735900005</v>
      </c>
      <c r="K2344" s="39">
        <f t="shared" si="37"/>
        <v>1.412176622699491E-05</v>
      </c>
      <c r="L2344" s="38">
        <v>1</v>
      </c>
      <c r="M2344" s="38">
        <v>1</v>
      </c>
      <c r="N2344" s="38">
        <v>0</v>
      </c>
      <c r="O2344" s="38">
        <v>0</v>
      </c>
      <c r="P2344" s="38">
        <v>0</v>
      </c>
      <c r="Q2344" s="38">
        <v>0</v>
      </c>
      <c r="R2344" s="38">
        <v>0</v>
      </c>
      <c r="S2344" s="38">
        <v>0</v>
      </c>
      <c r="Y2344"/>
    </row>
    <row r="2345" spans="1:25" s="38" customFormat="1" ht="15">
      <c r="A2345" s="38" t="s">
        <v>4813</v>
      </c>
      <c r="B2345" s="38" t="s">
        <v>4814</v>
      </c>
      <c r="C2345" s="38" t="s">
        <v>49</v>
      </c>
      <c r="D2345" s="38" t="s">
        <v>34</v>
      </c>
      <c r="E2345" s="38">
        <v>45</v>
      </c>
      <c r="F2345" s="38">
        <v>6</v>
      </c>
      <c r="G2345" s="38">
        <v>1</v>
      </c>
      <c r="H2345" s="38">
        <v>1</v>
      </c>
      <c r="I2345" s="38">
        <v>1</v>
      </c>
      <c r="J2345" s="38">
        <v>0.0295761734347</v>
      </c>
      <c r="K2345" s="39">
        <f t="shared" si="37"/>
        <v>1.4110071528419605E-05</v>
      </c>
      <c r="L2345" s="38">
        <v>1</v>
      </c>
      <c r="M2345" s="38">
        <v>1</v>
      </c>
      <c r="N2345" s="38">
        <v>0</v>
      </c>
      <c r="O2345" s="38">
        <v>0</v>
      </c>
      <c r="P2345" s="38">
        <v>0</v>
      </c>
      <c r="Q2345" s="38">
        <v>0</v>
      </c>
      <c r="R2345" s="38">
        <v>0</v>
      </c>
      <c r="S2345" s="38">
        <v>0</v>
      </c>
      <c r="Y2345"/>
    </row>
    <row r="2346" spans="1:25" s="38" customFormat="1" ht="15">
      <c r="A2346" s="38" t="s">
        <v>4815</v>
      </c>
      <c r="B2346" s="38" t="s">
        <v>4816</v>
      </c>
      <c r="C2346" s="38" t="s">
        <v>49</v>
      </c>
      <c r="D2346" s="38" t="s">
        <v>34</v>
      </c>
      <c r="E2346" s="38">
        <v>74</v>
      </c>
      <c r="F2346" s="38">
        <v>6.8</v>
      </c>
      <c r="G2346" s="38">
        <v>1</v>
      </c>
      <c r="H2346" s="38">
        <v>1</v>
      </c>
      <c r="I2346" s="38">
        <v>1</v>
      </c>
      <c r="J2346" s="38">
        <v>0.0295351172544</v>
      </c>
      <c r="K2346" s="39">
        <f t="shared" si="37"/>
        <v>1.4090484625401347E-05</v>
      </c>
      <c r="L2346" s="38">
        <v>1</v>
      </c>
      <c r="M2346" s="38">
        <v>1</v>
      </c>
      <c r="N2346" s="38">
        <v>0</v>
      </c>
      <c r="O2346" s="38">
        <v>0</v>
      </c>
      <c r="P2346" s="38">
        <v>0</v>
      </c>
      <c r="Q2346" s="38">
        <v>0</v>
      </c>
      <c r="R2346" s="38">
        <v>0</v>
      </c>
      <c r="S2346" s="38">
        <v>0</v>
      </c>
      <c r="Y2346"/>
    </row>
    <row r="2347" spans="1:25" s="38" customFormat="1" ht="15">
      <c r="A2347" s="38" t="s">
        <v>4817</v>
      </c>
      <c r="B2347" s="38" t="s">
        <v>4818</v>
      </c>
      <c r="C2347" s="38" t="s">
        <v>54</v>
      </c>
      <c r="D2347" s="38" t="s">
        <v>40</v>
      </c>
      <c r="E2347" s="38">
        <v>71</v>
      </c>
      <c r="F2347" s="38">
        <v>8.2</v>
      </c>
      <c r="G2347" s="38">
        <v>1</v>
      </c>
      <c r="H2347" s="38">
        <v>1</v>
      </c>
      <c r="I2347" s="38">
        <v>1</v>
      </c>
      <c r="J2347" s="38">
        <v>0.029444673458600003</v>
      </c>
      <c r="K2347" s="39">
        <f t="shared" si="37"/>
        <v>1.4047336094680921E-05</v>
      </c>
      <c r="L2347" s="38">
        <v>1</v>
      </c>
      <c r="M2347" s="38">
        <v>0</v>
      </c>
      <c r="N2347" s="38">
        <v>0</v>
      </c>
      <c r="O2347" s="38">
        <v>0</v>
      </c>
      <c r="P2347" s="38">
        <v>0</v>
      </c>
      <c r="Q2347" s="38">
        <v>0</v>
      </c>
      <c r="R2347" s="38">
        <v>0</v>
      </c>
      <c r="S2347" s="38">
        <v>1</v>
      </c>
      <c r="Y2347"/>
    </row>
    <row r="2348" spans="1:25" s="38" customFormat="1" ht="15">
      <c r="A2348" s="38" t="s">
        <v>4819</v>
      </c>
      <c r="B2348" s="38" t="s">
        <v>4820</v>
      </c>
      <c r="C2348" s="38" t="s">
        <v>49</v>
      </c>
      <c r="D2348" s="38" t="s">
        <v>34</v>
      </c>
      <c r="E2348" s="38">
        <v>39</v>
      </c>
      <c r="F2348" s="38">
        <v>3</v>
      </c>
      <c r="G2348" s="38">
        <v>1</v>
      </c>
      <c r="H2348" s="38">
        <v>1</v>
      </c>
      <c r="I2348" s="38">
        <v>1</v>
      </c>
      <c r="J2348" s="38">
        <v>0.0293763402955</v>
      </c>
      <c r="K2348" s="39">
        <f t="shared" si="37"/>
        <v>1.401473600795121E-05</v>
      </c>
      <c r="L2348" s="38">
        <v>1</v>
      </c>
      <c r="M2348" s="38">
        <v>1</v>
      </c>
      <c r="N2348" s="38">
        <v>0</v>
      </c>
      <c r="O2348" s="38">
        <v>0</v>
      </c>
      <c r="P2348" s="38">
        <v>0</v>
      </c>
      <c r="Q2348" s="38">
        <v>0</v>
      </c>
      <c r="R2348" s="38">
        <v>0</v>
      </c>
      <c r="S2348" s="38">
        <v>0</v>
      </c>
      <c r="Y2348"/>
    </row>
    <row r="2349" spans="1:25" s="38" customFormat="1" ht="15">
      <c r="A2349" s="38" t="s">
        <v>4821</v>
      </c>
      <c r="B2349" s="38" t="s">
        <v>4822</v>
      </c>
      <c r="C2349" s="38" t="s">
        <v>49</v>
      </c>
      <c r="D2349" s="38" t="s">
        <v>34</v>
      </c>
      <c r="E2349" s="38">
        <v>46</v>
      </c>
      <c r="F2349" s="38">
        <v>4.8</v>
      </c>
      <c r="G2349" s="38">
        <v>1</v>
      </c>
      <c r="H2349" s="38">
        <v>1</v>
      </c>
      <c r="I2349" s="38">
        <v>1</v>
      </c>
      <c r="J2349" s="38">
        <v>0.029324653236</v>
      </c>
      <c r="K2349" s="39">
        <f t="shared" si="37"/>
        <v>1.3990077371557666E-05</v>
      </c>
      <c r="L2349" s="38">
        <v>1</v>
      </c>
      <c r="M2349" s="38">
        <v>1</v>
      </c>
      <c r="N2349" s="38">
        <v>0</v>
      </c>
      <c r="O2349" s="38">
        <v>0</v>
      </c>
      <c r="P2349" s="38">
        <v>0</v>
      </c>
      <c r="Q2349" s="38">
        <v>0</v>
      </c>
      <c r="R2349" s="38">
        <v>0</v>
      </c>
      <c r="S2349" s="38">
        <v>0</v>
      </c>
      <c r="Y2349"/>
    </row>
    <row r="2350" spans="1:25" s="38" customFormat="1" ht="15">
      <c r="A2350" s="38" t="s">
        <v>4823</v>
      </c>
      <c r="B2350" s="38" t="s">
        <v>4824</v>
      </c>
      <c r="C2350" s="38" t="s">
        <v>54</v>
      </c>
      <c r="D2350" s="38" t="s">
        <v>40</v>
      </c>
      <c r="E2350" s="38">
        <v>20</v>
      </c>
      <c r="F2350" s="38">
        <v>2.3</v>
      </c>
      <c r="G2350" s="38">
        <v>1</v>
      </c>
      <c r="H2350" s="38">
        <v>1</v>
      </c>
      <c r="I2350" s="38">
        <v>1</v>
      </c>
      <c r="J2350" s="38">
        <v>0.0292081666034</v>
      </c>
      <c r="K2350" s="39">
        <f t="shared" si="37"/>
        <v>1.3934504438104335E-05</v>
      </c>
      <c r="L2350" s="38">
        <v>1</v>
      </c>
      <c r="M2350" s="38">
        <v>0</v>
      </c>
      <c r="N2350" s="38">
        <v>0</v>
      </c>
      <c r="O2350" s="38">
        <v>0</v>
      </c>
      <c r="P2350" s="38">
        <v>0</v>
      </c>
      <c r="Q2350" s="38">
        <v>0</v>
      </c>
      <c r="R2350" s="38">
        <v>0</v>
      </c>
      <c r="S2350" s="38">
        <v>1</v>
      </c>
      <c r="Y2350"/>
    </row>
    <row r="2351" spans="1:25" s="38" customFormat="1" ht="15">
      <c r="A2351" s="38" t="s">
        <v>4825</v>
      </c>
      <c r="B2351" s="38" t="s">
        <v>4826</v>
      </c>
      <c r="C2351" s="38" t="s">
        <v>49</v>
      </c>
      <c r="D2351" s="38" t="s">
        <v>34</v>
      </c>
      <c r="E2351" s="38">
        <v>56</v>
      </c>
      <c r="F2351" s="38">
        <v>3.6</v>
      </c>
      <c r="G2351" s="38">
        <v>1</v>
      </c>
      <c r="H2351" s="38">
        <v>1</v>
      </c>
      <c r="I2351" s="38">
        <v>1</v>
      </c>
      <c r="J2351" s="38">
        <v>0.0291749328977</v>
      </c>
      <c r="K2351" s="39">
        <f t="shared" si="37"/>
        <v>1.3918649447071882E-05</v>
      </c>
      <c r="L2351" s="38">
        <v>1</v>
      </c>
      <c r="M2351" s="38">
        <v>1</v>
      </c>
      <c r="N2351" s="38">
        <v>0</v>
      </c>
      <c r="O2351" s="38">
        <v>0</v>
      </c>
      <c r="P2351" s="38">
        <v>0</v>
      </c>
      <c r="Q2351" s="38">
        <v>0</v>
      </c>
      <c r="R2351" s="38">
        <v>0</v>
      </c>
      <c r="S2351" s="38">
        <v>0</v>
      </c>
      <c r="Y2351"/>
    </row>
    <row r="2352" spans="1:25" s="38" customFormat="1" ht="15">
      <c r="A2352" s="38" t="s">
        <v>4827</v>
      </c>
      <c r="B2352" s="38" t="s">
        <v>4828</v>
      </c>
      <c r="C2352" s="38" t="s">
        <v>49</v>
      </c>
      <c r="D2352" s="38" t="s">
        <v>34</v>
      </c>
      <c r="E2352" s="38">
        <v>91</v>
      </c>
      <c r="F2352" s="38">
        <v>5.3</v>
      </c>
      <c r="G2352" s="38">
        <v>1</v>
      </c>
      <c r="H2352" s="38">
        <v>1</v>
      </c>
      <c r="I2352" s="38">
        <v>1</v>
      </c>
      <c r="J2352" s="38">
        <v>0.029172379591</v>
      </c>
      <c r="K2352" s="39">
        <f t="shared" si="37"/>
        <v>1.3917431326673362E-05</v>
      </c>
      <c r="L2352" s="38">
        <v>1</v>
      </c>
      <c r="M2352" s="38">
        <v>1</v>
      </c>
      <c r="N2352" s="38">
        <v>0</v>
      </c>
      <c r="O2352" s="38">
        <v>0</v>
      </c>
      <c r="P2352" s="38">
        <v>0</v>
      </c>
      <c r="Q2352" s="38">
        <v>0</v>
      </c>
      <c r="R2352" s="38">
        <v>0</v>
      </c>
      <c r="S2352" s="38">
        <v>0</v>
      </c>
      <c r="Y2352"/>
    </row>
    <row r="2353" spans="1:25" s="38" customFormat="1" ht="15">
      <c r="A2353" s="38" t="s">
        <v>4829</v>
      </c>
      <c r="B2353" s="38" t="s">
        <v>4830</v>
      </c>
      <c r="C2353" s="38" t="s">
        <v>49</v>
      </c>
      <c r="D2353" s="38" t="s">
        <v>34</v>
      </c>
      <c r="E2353" s="38">
        <v>30</v>
      </c>
      <c r="F2353" s="38">
        <v>2.7</v>
      </c>
      <c r="G2353" s="38">
        <v>1</v>
      </c>
      <c r="H2353" s="38">
        <v>1</v>
      </c>
      <c r="I2353" s="38">
        <v>1</v>
      </c>
      <c r="J2353" s="38">
        <v>0.029159619758600003</v>
      </c>
      <c r="K2353" s="39">
        <f t="shared" si="37"/>
        <v>1.3911343921612255E-05</v>
      </c>
      <c r="L2353" s="38">
        <v>1</v>
      </c>
      <c r="M2353" s="38">
        <v>1</v>
      </c>
      <c r="N2353" s="38">
        <v>0</v>
      </c>
      <c r="O2353" s="38">
        <v>0</v>
      </c>
      <c r="P2353" s="38">
        <v>0</v>
      </c>
      <c r="Q2353" s="38">
        <v>0</v>
      </c>
      <c r="R2353" s="38">
        <v>0</v>
      </c>
      <c r="S2353" s="38">
        <v>0</v>
      </c>
      <c r="Y2353"/>
    </row>
    <row r="2354" spans="1:25" s="38" customFormat="1" ht="15">
      <c r="A2354" s="38" t="s">
        <v>4831</v>
      </c>
      <c r="B2354" s="38" t="s">
        <v>4832</v>
      </c>
      <c r="C2354" s="38" t="s">
        <v>49</v>
      </c>
      <c r="D2354" s="38" t="s">
        <v>34</v>
      </c>
      <c r="E2354" s="38">
        <v>26</v>
      </c>
      <c r="F2354" s="38">
        <v>2.2</v>
      </c>
      <c r="G2354" s="38">
        <v>1</v>
      </c>
      <c r="H2354" s="38">
        <v>1</v>
      </c>
      <c r="I2354" s="38">
        <v>1</v>
      </c>
      <c r="J2354" s="38">
        <v>0.0290723028171</v>
      </c>
      <c r="K2354" s="39">
        <f t="shared" si="37"/>
        <v>1.3869687136872062E-05</v>
      </c>
      <c r="L2354" s="38">
        <v>1</v>
      </c>
      <c r="M2354" s="38">
        <v>1</v>
      </c>
      <c r="N2354" s="38">
        <v>0</v>
      </c>
      <c r="O2354" s="38">
        <v>0</v>
      </c>
      <c r="P2354" s="38">
        <v>0</v>
      </c>
      <c r="Q2354" s="38">
        <v>0</v>
      </c>
      <c r="R2354" s="38">
        <v>0</v>
      </c>
      <c r="S2354" s="38">
        <v>0</v>
      </c>
      <c r="Y2354"/>
    </row>
    <row r="2355" spans="1:25" s="38" customFormat="1" ht="15">
      <c r="A2355" s="38" t="s">
        <v>4833</v>
      </c>
      <c r="B2355" s="38" t="s">
        <v>4834</v>
      </c>
      <c r="C2355" s="38" t="s">
        <v>54</v>
      </c>
      <c r="D2355" s="38" t="s">
        <v>40</v>
      </c>
      <c r="E2355" s="38">
        <v>32</v>
      </c>
      <c r="F2355" s="38">
        <v>2.9</v>
      </c>
      <c r="G2355" s="38">
        <v>1</v>
      </c>
      <c r="H2355" s="38">
        <v>1</v>
      </c>
      <c r="I2355" s="38">
        <v>1</v>
      </c>
      <c r="J2355" s="38">
        <v>0.0290199947764</v>
      </c>
      <c r="K2355" s="39">
        <f t="shared" si="37"/>
        <v>1.3844732245482273E-05</v>
      </c>
      <c r="L2355" s="38">
        <v>1</v>
      </c>
      <c r="M2355" s="38">
        <v>0</v>
      </c>
      <c r="N2355" s="38">
        <v>0</v>
      </c>
      <c r="O2355" s="38">
        <v>0</v>
      </c>
      <c r="P2355" s="38">
        <v>0</v>
      </c>
      <c r="Q2355" s="38">
        <v>0</v>
      </c>
      <c r="R2355" s="38">
        <v>0</v>
      </c>
      <c r="S2355" s="38">
        <v>1</v>
      </c>
      <c r="Y2355"/>
    </row>
    <row r="2356" spans="1:25" s="38" customFormat="1" ht="15">
      <c r="A2356" s="38" t="s">
        <v>4835</v>
      </c>
      <c r="B2356" s="38" t="s">
        <v>4836</v>
      </c>
      <c r="C2356" s="38" t="s">
        <v>49</v>
      </c>
      <c r="D2356" s="38" t="s">
        <v>34</v>
      </c>
      <c r="E2356" s="38">
        <v>23</v>
      </c>
      <c r="F2356" s="38">
        <v>2.4</v>
      </c>
      <c r="G2356" s="38">
        <v>1</v>
      </c>
      <c r="H2356" s="38">
        <v>1</v>
      </c>
      <c r="I2356" s="38">
        <v>1</v>
      </c>
      <c r="J2356" s="38">
        <v>0.029000638014</v>
      </c>
      <c r="K2356" s="39">
        <f t="shared" si="37"/>
        <v>1.3835497605895593E-05</v>
      </c>
      <c r="L2356" s="38">
        <v>1</v>
      </c>
      <c r="M2356" s="38">
        <v>1</v>
      </c>
      <c r="N2356" s="38">
        <v>0</v>
      </c>
      <c r="O2356" s="38">
        <v>0</v>
      </c>
      <c r="P2356" s="38">
        <v>0</v>
      </c>
      <c r="Q2356" s="38">
        <v>0</v>
      </c>
      <c r="R2356" s="38">
        <v>0</v>
      </c>
      <c r="S2356" s="38">
        <v>0</v>
      </c>
      <c r="Y2356"/>
    </row>
    <row r="2357" spans="1:25" s="38" customFormat="1" ht="15">
      <c r="A2357" s="38" t="s">
        <v>4837</v>
      </c>
      <c r="B2357" s="38" t="s">
        <v>4838</v>
      </c>
      <c r="C2357" s="38" t="s">
        <v>49</v>
      </c>
      <c r="D2357" s="38" t="s">
        <v>34</v>
      </c>
      <c r="E2357" s="38">
        <v>26</v>
      </c>
      <c r="F2357" s="38">
        <v>3.3</v>
      </c>
      <c r="G2357" s="38">
        <v>1</v>
      </c>
      <c r="H2357" s="38">
        <v>1</v>
      </c>
      <c r="I2357" s="38">
        <v>1</v>
      </c>
      <c r="J2357" s="38">
        <v>0.0288650271331</v>
      </c>
      <c r="K2357" s="39">
        <f t="shared" si="37"/>
        <v>1.3770800959665963E-05</v>
      </c>
      <c r="L2357" s="38">
        <v>1</v>
      </c>
      <c r="M2357" s="38">
        <v>1</v>
      </c>
      <c r="N2357" s="38">
        <v>0</v>
      </c>
      <c r="O2357" s="38">
        <v>0</v>
      </c>
      <c r="P2357" s="38">
        <v>0</v>
      </c>
      <c r="Q2357" s="38">
        <v>0</v>
      </c>
      <c r="R2357" s="38">
        <v>0</v>
      </c>
      <c r="S2357" s="38">
        <v>0</v>
      </c>
      <c r="Y2357"/>
    </row>
    <row r="2358" spans="1:25" s="38" customFormat="1" ht="15">
      <c r="A2358" s="38" t="s">
        <v>4839</v>
      </c>
      <c r="B2358" s="38" t="s">
        <v>4840</v>
      </c>
      <c r="C2358" s="38" t="s">
        <v>49</v>
      </c>
      <c r="D2358" s="38" t="s">
        <v>34</v>
      </c>
      <c r="E2358" s="38">
        <v>39</v>
      </c>
      <c r="F2358" s="38">
        <v>3.2</v>
      </c>
      <c r="G2358" s="38">
        <v>1</v>
      </c>
      <c r="H2358" s="38">
        <v>1</v>
      </c>
      <c r="I2358" s="38">
        <v>1</v>
      </c>
      <c r="J2358" s="38">
        <v>0.028748023573400002</v>
      </c>
      <c r="K2358" s="39">
        <f t="shared" si="37"/>
        <v>1.371498141289154E-05</v>
      </c>
      <c r="L2358" s="38">
        <v>1</v>
      </c>
      <c r="M2358" s="38">
        <v>1</v>
      </c>
      <c r="N2358" s="38">
        <v>0</v>
      </c>
      <c r="O2358" s="38">
        <v>0</v>
      </c>
      <c r="P2358" s="38">
        <v>0</v>
      </c>
      <c r="Q2358" s="38">
        <v>0</v>
      </c>
      <c r="R2358" s="38">
        <v>0</v>
      </c>
      <c r="S2358" s="38">
        <v>0</v>
      </c>
      <c r="Y2358"/>
    </row>
    <row r="2359" spans="1:25" s="38" customFormat="1" ht="15">
      <c r="A2359" s="38" t="s">
        <v>4841</v>
      </c>
      <c r="B2359" s="38" t="s">
        <v>4842</v>
      </c>
      <c r="C2359" s="38" t="s">
        <v>49</v>
      </c>
      <c r="D2359" s="38" t="s">
        <v>34</v>
      </c>
      <c r="E2359" s="38">
        <v>33</v>
      </c>
      <c r="F2359" s="38">
        <v>3.4</v>
      </c>
      <c r="G2359" s="38">
        <v>1</v>
      </c>
      <c r="H2359" s="38">
        <v>1</v>
      </c>
      <c r="I2359" s="38">
        <v>1</v>
      </c>
      <c r="J2359" s="38">
        <v>0.0287273771905</v>
      </c>
      <c r="K2359" s="39">
        <f t="shared" si="37"/>
        <v>1.370513152679436E-05</v>
      </c>
      <c r="L2359" s="38">
        <v>1</v>
      </c>
      <c r="M2359" s="38">
        <v>1</v>
      </c>
      <c r="N2359" s="38">
        <v>0</v>
      </c>
      <c r="O2359" s="38">
        <v>0</v>
      </c>
      <c r="P2359" s="38">
        <v>0</v>
      </c>
      <c r="Q2359" s="38">
        <v>0</v>
      </c>
      <c r="R2359" s="38">
        <v>0</v>
      </c>
      <c r="S2359" s="38">
        <v>0</v>
      </c>
      <c r="Y2359"/>
    </row>
    <row r="2360" spans="1:25" s="38" customFormat="1" ht="15">
      <c r="A2360" s="38" t="s">
        <v>4843</v>
      </c>
      <c r="B2360" s="38" t="s">
        <v>4844</v>
      </c>
      <c r="C2360" s="38" t="s">
        <v>49</v>
      </c>
      <c r="D2360" s="38" t="s">
        <v>34</v>
      </c>
      <c r="E2360" s="38">
        <v>48</v>
      </c>
      <c r="F2360" s="38">
        <v>2.1</v>
      </c>
      <c r="G2360" s="38">
        <v>1</v>
      </c>
      <c r="H2360" s="38">
        <v>1</v>
      </c>
      <c r="I2360" s="38">
        <v>1</v>
      </c>
      <c r="J2360" s="38">
        <v>0.028700993054400003</v>
      </c>
      <c r="K2360" s="39">
        <f t="shared" si="37"/>
        <v>1.3692544298483421E-05</v>
      </c>
      <c r="L2360" s="38">
        <v>1</v>
      </c>
      <c r="M2360" s="38">
        <v>1</v>
      </c>
      <c r="N2360" s="38">
        <v>0</v>
      </c>
      <c r="O2360" s="38">
        <v>0</v>
      </c>
      <c r="P2360" s="38">
        <v>0</v>
      </c>
      <c r="Q2360" s="38">
        <v>0</v>
      </c>
      <c r="R2360" s="38">
        <v>0</v>
      </c>
      <c r="S2360" s="38">
        <v>0</v>
      </c>
      <c r="Y2360"/>
    </row>
    <row r="2361" spans="1:25" s="38" customFormat="1" ht="15">
      <c r="A2361" s="38" t="s">
        <v>4845</v>
      </c>
      <c r="B2361" s="38" t="s">
        <v>4846</v>
      </c>
      <c r="C2361" s="38" t="s">
        <v>49</v>
      </c>
      <c r="D2361" s="38" t="s">
        <v>34</v>
      </c>
      <c r="E2361" s="38">
        <v>55</v>
      </c>
      <c r="F2361" s="38">
        <v>5.7</v>
      </c>
      <c r="G2361" s="38">
        <v>1</v>
      </c>
      <c r="H2361" s="38">
        <v>1</v>
      </c>
      <c r="I2361" s="38">
        <v>1</v>
      </c>
      <c r="J2361" s="38">
        <v>0.0286886421666</v>
      </c>
      <c r="K2361" s="39">
        <f t="shared" si="37"/>
        <v>1.3686651990924356E-05</v>
      </c>
      <c r="L2361" s="38">
        <v>1</v>
      </c>
      <c r="M2361" s="38">
        <v>1</v>
      </c>
      <c r="N2361" s="38">
        <v>0</v>
      </c>
      <c r="O2361" s="38">
        <v>0</v>
      </c>
      <c r="P2361" s="38">
        <v>0</v>
      </c>
      <c r="Q2361" s="38">
        <v>0</v>
      </c>
      <c r="R2361" s="38">
        <v>0</v>
      </c>
      <c r="S2361" s="38">
        <v>0</v>
      </c>
      <c r="Y2361"/>
    </row>
    <row r="2362" spans="1:25" s="38" customFormat="1" ht="15">
      <c r="A2362" s="38" t="s">
        <v>4847</v>
      </c>
      <c r="B2362" s="38" t="s">
        <v>4848</v>
      </c>
      <c r="C2362" s="38" t="s">
        <v>49</v>
      </c>
      <c r="D2362" s="38" t="s">
        <v>34</v>
      </c>
      <c r="E2362" s="38">
        <v>75</v>
      </c>
      <c r="F2362" s="38">
        <v>6.6</v>
      </c>
      <c r="G2362" s="38">
        <v>1</v>
      </c>
      <c r="H2362" s="38">
        <v>1</v>
      </c>
      <c r="I2362" s="38">
        <v>1</v>
      </c>
      <c r="J2362" s="38">
        <v>0.0285526653913</v>
      </c>
      <c r="K2362" s="39">
        <f t="shared" si="37"/>
        <v>1.36217807853939E-05</v>
      </c>
      <c r="L2362" s="38">
        <v>1</v>
      </c>
      <c r="M2362" s="38">
        <v>1</v>
      </c>
      <c r="N2362" s="38">
        <v>0</v>
      </c>
      <c r="O2362" s="38">
        <v>0</v>
      </c>
      <c r="P2362" s="38">
        <v>0</v>
      </c>
      <c r="Q2362" s="38">
        <v>0</v>
      </c>
      <c r="R2362" s="38">
        <v>0</v>
      </c>
      <c r="S2362" s="38">
        <v>0</v>
      </c>
      <c r="Y2362"/>
    </row>
    <row r="2363" spans="1:25" s="38" customFormat="1" ht="15">
      <c r="A2363" s="38" t="s">
        <v>4849</v>
      </c>
      <c r="B2363" s="38" t="s">
        <v>4850</v>
      </c>
      <c r="C2363" s="38" t="s">
        <v>49</v>
      </c>
      <c r="D2363" s="38" t="s">
        <v>34</v>
      </c>
      <c r="E2363" s="38">
        <v>47</v>
      </c>
      <c r="F2363" s="38">
        <v>1.4</v>
      </c>
      <c r="G2363" s="38">
        <v>1</v>
      </c>
      <c r="H2363" s="38">
        <v>1</v>
      </c>
      <c r="I2363" s="38">
        <v>1</v>
      </c>
      <c r="J2363" s="38">
        <v>0.0284397929583</v>
      </c>
      <c r="K2363" s="39">
        <f t="shared" si="37"/>
        <v>1.3567932098486073E-05</v>
      </c>
      <c r="L2363" s="38">
        <v>2</v>
      </c>
      <c r="M2363" s="38">
        <v>2</v>
      </c>
      <c r="N2363" s="38">
        <v>0</v>
      </c>
      <c r="O2363" s="38">
        <v>0</v>
      </c>
      <c r="P2363" s="38">
        <v>0</v>
      </c>
      <c r="Q2363" s="38">
        <v>0</v>
      </c>
      <c r="R2363" s="38">
        <v>0</v>
      </c>
      <c r="S2363" s="38">
        <v>0</v>
      </c>
      <c r="Y2363"/>
    </row>
    <row r="2364" spans="1:25" s="38" customFormat="1" ht="15">
      <c r="A2364" s="38" t="s">
        <v>4851</v>
      </c>
      <c r="B2364" s="38" t="s">
        <v>4852</v>
      </c>
      <c r="C2364" s="38" t="s">
        <v>49</v>
      </c>
      <c r="D2364" s="38" t="s">
        <v>34</v>
      </c>
      <c r="E2364" s="38">
        <v>65</v>
      </c>
      <c r="F2364" s="38">
        <v>3.8</v>
      </c>
      <c r="G2364" s="38">
        <v>1</v>
      </c>
      <c r="H2364" s="38">
        <v>1</v>
      </c>
      <c r="I2364" s="38">
        <v>1</v>
      </c>
      <c r="J2364" s="38">
        <v>0.0284284739595</v>
      </c>
      <c r="K2364" s="39">
        <f t="shared" si="37"/>
        <v>1.356253208002017E-05</v>
      </c>
      <c r="L2364" s="38">
        <v>1</v>
      </c>
      <c r="M2364" s="38">
        <v>1</v>
      </c>
      <c r="N2364" s="38">
        <v>0</v>
      </c>
      <c r="O2364" s="38">
        <v>0</v>
      </c>
      <c r="P2364" s="38">
        <v>0</v>
      </c>
      <c r="Q2364" s="38">
        <v>0</v>
      </c>
      <c r="R2364" s="38">
        <v>0</v>
      </c>
      <c r="S2364" s="38">
        <v>0</v>
      </c>
      <c r="Y2364"/>
    </row>
    <row r="2365" spans="1:25" s="38" customFormat="1" ht="15">
      <c r="A2365" s="38" t="s">
        <v>4853</v>
      </c>
      <c r="B2365" s="38" t="s">
        <v>4854</v>
      </c>
      <c r="C2365" s="38" t="s">
        <v>49</v>
      </c>
      <c r="D2365" s="38" t="s">
        <v>34</v>
      </c>
      <c r="E2365" s="38">
        <v>37</v>
      </c>
      <c r="F2365" s="38">
        <v>2.2</v>
      </c>
      <c r="G2365" s="38">
        <v>1</v>
      </c>
      <c r="H2365" s="38">
        <v>1</v>
      </c>
      <c r="I2365" s="38">
        <v>1</v>
      </c>
      <c r="J2365" s="38">
        <v>0.028286142618700005</v>
      </c>
      <c r="K2365" s="39">
        <f t="shared" si="37"/>
        <v>1.3494629266160295E-05</v>
      </c>
      <c r="L2365" s="38">
        <v>1</v>
      </c>
      <c r="M2365" s="38">
        <v>1</v>
      </c>
      <c r="N2365" s="38">
        <v>0</v>
      </c>
      <c r="O2365" s="38">
        <v>0</v>
      </c>
      <c r="P2365" s="38">
        <v>0</v>
      </c>
      <c r="Q2365" s="38">
        <v>0</v>
      </c>
      <c r="R2365" s="38">
        <v>0</v>
      </c>
      <c r="S2365" s="38">
        <v>0</v>
      </c>
      <c r="Y2365"/>
    </row>
    <row r="2366" spans="1:25" s="38" customFormat="1" ht="15">
      <c r="A2366" s="38" t="s">
        <v>4855</v>
      </c>
      <c r="B2366" s="38" t="s">
        <v>4856</v>
      </c>
      <c r="C2366" s="38" t="s">
        <v>49</v>
      </c>
      <c r="D2366" s="38" t="s">
        <v>34</v>
      </c>
      <c r="E2366" s="38">
        <v>25</v>
      </c>
      <c r="F2366" s="38">
        <v>3.4</v>
      </c>
      <c r="G2366" s="38">
        <v>1</v>
      </c>
      <c r="H2366" s="38">
        <v>1</v>
      </c>
      <c r="I2366" s="38">
        <v>1</v>
      </c>
      <c r="J2366" s="38">
        <v>0.0281777452168</v>
      </c>
      <c r="K2366" s="39">
        <f t="shared" si="37"/>
        <v>1.344291550752682E-05</v>
      </c>
      <c r="L2366" s="38">
        <v>1</v>
      </c>
      <c r="M2366" s="38">
        <v>1</v>
      </c>
      <c r="N2366" s="38">
        <v>0</v>
      </c>
      <c r="O2366" s="38">
        <v>0</v>
      </c>
      <c r="P2366" s="38">
        <v>0</v>
      </c>
      <c r="Q2366" s="38">
        <v>0</v>
      </c>
      <c r="R2366" s="38">
        <v>0</v>
      </c>
      <c r="S2366" s="38">
        <v>0</v>
      </c>
      <c r="Y2366"/>
    </row>
    <row r="2367" spans="1:25" s="38" customFormat="1" ht="15">
      <c r="A2367" s="38" t="s">
        <v>4857</v>
      </c>
      <c r="B2367" s="38" t="s">
        <v>4858</v>
      </c>
      <c r="C2367" s="38" t="s">
        <v>49</v>
      </c>
      <c r="D2367" s="38" t="s">
        <v>34</v>
      </c>
      <c r="E2367" s="38">
        <v>28</v>
      </c>
      <c r="F2367" s="38">
        <v>4.2</v>
      </c>
      <c r="G2367" s="38">
        <v>1</v>
      </c>
      <c r="H2367" s="38">
        <v>1</v>
      </c>
      <c r="I2367" s="38">
        <v>1</v>
      </c>
      <c r="J2367" s="38">
        <v>0.0280709633955</v>
      </c>
      <c r="K2367" s="39">
        <f t="shared" si="37"/>
        <v>1.3391972503023399E-05</v>
      </c>
      <c r="L2367" s="38">
        <v>1</v>
      </c>
      <c r="M2367" s="38">
        <v>1</v>
      </c>
      <c r="N2367" s="38">
        <v>0</v>
      </c>
      <c r="O2367" s="38">
        <v>0</v>
      </c>
      <c r="P2367" s="38">
        <v>0</v>
      </c>
      <c r="Q2367" s="38">
        <v>0</v>
      </c>
      <c r="R2367" s="38">
        <v>0</v>
      </c>
      <c r="S2367" s="38">
        <v>0</v>
      </c>
      <c r="Y2367"/>
    </row>
    <row r="2368" spans="1:25" s="38" customFormat="1" ht="15">
      <c r="A2368" s="38" t="s">
        <v>4859</v>
      </c>
      <c r="B2368" s="38" t="s">
        <v>4860</v>
      </c>
      <c r="C2368" s="38" t="s">
        <v>49</v>
      </c>
      <c r="D2368" s="38" t="s">
        <v>34</v>
      </c>
      <c r="E2368" s="38">
        <v>41</v>
      </c>
      <c r="F2368" s="38">
        <v>3.9</v>
      </c>
      <c r="G2368" s="38">
        <v>1</v>
      </c>
      <c r="H2368" s="38">
        <v>1</v>
      </c>
      <c r="I2368" s="38">
        <v>1</v>
      </c>
      <c r="J2368" s="38">
        <v>0.028050490883600003</v>
      </c>
      <c r="K2368" s="39">
        <f t="shared" si="37"/>
        <v>1.3382205566542816E-05</v>
      </c>
      <c r="L2368" s="38">
        <v>1</v>
      </c>
      <c r="M2368" s="38">
        <v>1</v>
      </c>
      <c r="N2368" s="38">
        <v>0</v>
      </c>
      <c r="O2368" s="38">
        <v>0</v>
      </c>
      <c r="P2368" s="38">
        <v>0</v>
      </c>
      <c r="Q2368" s="38">
        <v>0</v>
      </c>
      <c r="R2368" s="38">
        <v>0</v>
      </c>
      <c r="S2368" s="38">
        <v>0</v>
      </c>
      <c r="Y2368"/>
    </row>
    <row r="2369" spans="1:25" s="38" customFormat="1" ht="15">
      <c r="A2369" s="38" t="s">
        <v>4861</v>
      </c>
      <c r="B2369" s="38" t="s">
        <v>4862</v>
      </c>
      <c r="C2369" s="38" t="s">
        <v>49</v>
      </c>
      <c r="D2369" s="38" t="s">
        <v>34</v>
      </c>
      <c r="E2369" s="38">
        <v>45</v>
      </c>
      <c r="F2369" s="38">
        <v>4</v>
      </c>
      <c r="G2369" s="38">
        <v>1</v>
      </c>
      <c r="H2369" s="38">
        <v>1</v>
      </c>
      <c r="I2369" s="38">
        <v>1</v>
      </c>
      <c r="J2369" s="38">
        <v>0.028015913038600005</v>
      </c>
      <c r="K2369" s="39">
        <f t="shared" si="37"/>
        <v>1.3365709319409095E-05</v>
      </c>
      <c r="L2369" s="38">
        <v>1</v>
      </c>
      <c r="M2369" s="38">
        <v>1</v>
      </c>
      <c r="N2369" s="38">
        <v>0</v>
      </c>
      <c r="O2369" s="38">
        <v>0</v>
      </c>
      <c r="P2369" s="38">
        <v>0</v>
      </c>
      <c r="Q2369" s="38">
        <v>0</v>
      </c>
      <c r="R2369" s="38">
        <v>0</v>
      </c>
      <c r="S2369" s="38">
        <v>0</v>
      </c>
      <c r="Y2369"/>
    </row>
    <row r="2370" spans="1:25" s="38" customFormat="1" ht="15">
      <c r="A2370" s="38" t="s">
        <v>4863</v>
      </c>
      <c r="B2370" s="38" t="s">
        <v>4864</v>
      </c>
      <c r="C2370" s="38" t="s">
        <v>49</v>
      </c>
      <c r="D2370" s="38" t="s">
        <v>34</v>
      </c>
      <c r="E2370" s="38">
        <v>36</v>
      </c>
      <c r="F2370" s="38">
        <v>4.9</v>
      </c>
      <c r="G2370" s="38">
        <v>1</v>
      </c>
      <c r="H2370" s="38">
        <v>1</v>
      </c>
      <c r="I2370" s="38">
        <v>1</v>
      </c>
      <c r="J2370" s="38">
        <v>0.027953262145700004</v>
      </c>
      <c r="K2370" s="39">
        <f t="shared" si="37"/>
        <v>1.3335820105306057E-05</v>
      </c>
      <c r="L2370" s="38">
        <v>1</v>
      </c>
      <c r="M2370" s="38">
        <v>1</v>
      </c>
      <c r="N2370" s="38">
        <v>0</v>
      </c>
      <c r="O2370" s="38">
        <v>0</v>
      </c>
      <c r="P2370" s="38">
        <v>0</v>
      </c>
      <c r="Q2370" s="38">
        <v>0</v>
      </c>
      <c r="R2370" s="38">
        <v>0</v>
      </c>
      <c r="S2370" s="38">
        <v>0</v>
      </c>
      <c r="Y2370"/>
    </row>
    <row r="2371" spans="1:25" s="38" customFormat="1" ht="15">
      <c r="A2371" s="38" t="s">
        <v>4865</v>
      </c>
      <c r="B2371" s="38" t="s">
        <v>4866</v>
      </c>
      <c r="C2371" s="38" t="s">
        <v>49</v>
      </c>
      <c r="D2371" s="38" t="s">
        <v>34</v>
      </c>
      <c r="E2371" s="38">
        <v>38</v>
      </c>
      <c r="F2371" s="38">
        <v>5</v>
      </c>
      <c r="G2371" s="38">
        <v>1</v>
      </c>
      <c r="H2371" s="38">
        <v>1</v>
      </c>
      <c r="I2371" s="38">
        <v>1</v>
      </c>
      <c r="J2371" s="38">
        <v>0.027921262041</v>
      </c>
      <c r="K2371" s="39">
        <f t="shared" si="37"/>
        <v>1.332055363524593E-05</v>
      </c>
      <c r="L2371" s="38">
        <v>1</v>
      </c>
      <c r="M2371" s="38">
        <v>1</v>
      </c>
      <c r="N2371" s="38">
        <v>0</v>
      </c>
      <c r="O2371" s="38">
        <v>0</v>
      </c>
      <c r="P2371" s="38">
        <v>0</v>
      </c>
      <c r="Q2371" s="38">
        <v>0</v>
      </c>
      <c r="R2371" s="38">
        <v>0</v>
      </c>
      <c r="S2371" s="38">
        <v>0</v>
      </c>
      <c r="Y2371"/>
    </row>
    <row r="2372" spans="1:25" s="38" customFormat="1" ht="15">
      <c r="A2372" s="38" t="s">
        <v>4867</v>
      </c>
      <c r="B2372" s="38" t="s">
        <v>4868</v>
      </c>
      <c r="C2372" s="38" t="s">
        <v>54</v>
      </c>
      <c r="D2372" s="38" t="s">
        <v>40</v>
      </c>
      <c r="E2372" s="38">
        <v>30</v>
      </c>
      <c r="F2372" s="38">
        <v>1.3</v>
      </c>
      <c r="G2372" s="38">
        <v>1</v>
      </c>
      <c r="H2372" s="38">
        <v>1</v>
      </c>
      <c r="I2372" s="38">
        <v>1</v>
      </c>
      <c r="J2372" s="38">
        <v>0.027533039647599997</v>
      </c>
      <c r="K2372" s="39">
        <f t="shared" si="37"/>
        <v>1.313534219293739E-05</v>
      </c>
      <c r="L2372" s="38">
        <v>2</v>
      </c>
      <c r="M2372" s="38">
        <v>0</v>
      </c>
      <c r="N2372" s="38">
        <v>0</v>
      </c>
      <c r="O2372" s="38">
        <v>0</v>
      </c>
      <c r="P2372" s="38">
        <v>0</v>
      </c>
      <c r="Q2372" s="38">
        <v>1</v>
      </c>
      <c r="R2372" s="38">
        <v>0</v>
      </c>
      <c r="S2372" s="38">
        <v>1</v>
      </c>
      <c r="Y2372"/>
    </row>
    <row r="2373" spans="1:25" s="38" customFormat="1" ht="15">
      <c r="A2373" s="38" t="s">
        <v>4869</v>
      </c>
      <c r="B2373" s="38" t="s">
        <v>4870</v>
      </c>
      <c r="C2373" s="38" t="s">
        <v>49</v>
      </c>
      <c r="D2373" s="38" t="s">
        <v>34</v>
      </c>
      <c r="E2373" s="38">
        <v>31</v>
      </c>
      <c r="F2373" s="38">
        <v>8</v>
      </c>
      <c r="G2373" s="38">
        <v>1</v>
      </c>
      <c r="H2373" s="38">
        <v>1</v>
      </c>
      <c r="I2373" s="38">
        <v>1</v>
      </c>
      <c r="J2373" s="38">
        <v>0.027360529699900004</v>
      </c>
      <c r="K2373" s="39">
        <f t="shared" si="37"/>
        <v>1.3053041901225042E-05</v>
      </c>
      <c r="L2373" s="38">
        <v>1</v>
      </c>
      <c r="M2373" s="38">
        <v>1</v>
      </c>
      <c r="N2373" s="38">
        <v>0</v>
      </c>
      <c r="O2373" s="38">
        <v>0</v>
      </c>
      <c r="P2373" s="38">
        <v>0</v>
      </c>
      <c r="Q2373" s="38">
        <v>0</v>
      </c>
      <c r="R2373" s="38">
        <v>0</v>
      </c>
      <c r="S2373" s="38">
        <v>0</v>
      </c>
      <c r="Y2373"/>
    </row>
    <row r="2374" spans="1:25" s="38" customFormat="1" ht="15">
      <c r="A2374" s="38" t="s">
        <v>4871</v>
      </c>
      <c r="B2374" s="38" t="s">
        <v>4872</v>
      </c>
      <c r="C2374" s="38" t="s">
        <v>49</v>
      </c>
      <c r="D2374" s="38" t="s">
        <v>34</v>
      </c>
      <c r="E2374" s="38">
        <v>28</v>
      </c>
      <c r="F2374" s="38">
        <v>2.1</v>
      </c>
      <c r="G2374" s="38">
        <v>1</v>
      </c>
      <c r="H2374" s="38">
        <v>1</v>
      </c>
      <c r="I2374" s="38">
        <v>1</v>
      </c>
      <c r="J2374" s="38">
        <v>0.0272027420364</v>
      </c>
      <c r="K2374" s="39">
        <f t="shared" si="37"/>
        <v>1.2977765252499579E-05</v>
      </c>
      <c r="L2374" s="38">
        <v>1</v>
      </c>
      <c r="M2374" s="38">
        <v>1</v>
      </c>
      <c r="N2374" s="38">
        <v>0</v>
      </c>
      <c r="O2374" s="38">
        <v>0</v>
      </c>
      <c r="P2374" s="38">
        <v>0</v>
      </c>
      <c r="Q2374" s="38">
        <v>0</v>
      </c>
      <c r="R2374" s="38">
        <v>0</v>
      </c>
      <c r="S2374" s="38">
        <v>0</v>
      </c>
      <c r="Y2374"/>
    </row>
    <row r="2375" spans="1:25" s="38" customFormat="1" ht="15">
      <c r="A2375" s="38" t="s">
        <v>4873</v>
      </c>
      <c r="B2375" s="38" t="s">
        <v>4874</v>
      </c>
      <c r="C2375" s="38" t="s">
        <v>49</v>
      </c>
      <c r="D2375" s="38" t="s">
        <v>34</v>
      </c>
      <c r="E2375" s="38">
        <v>49</v>
      </c>
      <c r="F2375" s="38">
        <v>2.1</v>
      </c>
      <c r="G2375" s="38">
        <v>1</v>
      </c>
      <c r="H2375" s="38">
        <v>1</v>
      </c>
      <c r="I2375" s="38">
        <v>1</v>
      </c>
      <c r="J2375" s="38">
        <v>0.0271716979594</v>
      </c>
      <c r="K2375" s="39">
        <f t="shared" si="37"/>
        <v>1.2962954879955243E-05</v>
      </c>
      <c r="L2375" s="38">
        <v>1</v>
      </c>
      <c r="M2375" s="38">
        <v>1</v>
      </c>
      <c r="N2375" s="38">
        <v>0</v>
      </c>
      <c r="O2375" s="38">
        <v>0</v>
      </c>
      <c r="P2375" s="38">
        <v>0</v>
      </c>
      <c r="Q2375" s="38">
        <v>0</v>
      </c>
      <c r="R2375" s="38">
        <v>0</v>
      </c>
      <c r="S2375" s="38">
        <v>0</v>
      </c>
      <c r="Y2375"/>
    </row>
    <row r="2376" spans="1:25" s="38" customFormat="1" ht="15">
      <c r="A2376" s="38" t="s">
        <v>4875</v>
      </c>
      <c r="B2376" s="38" t="s">
        <v>4876</v>
      </c>
      <c r="C2376" s="38" t="s">
        <v>54</v>
      </c>
      <c r="D2376" s="38" t="s">
        <v>40</v>
      </c>
      <c r="E2376" s="38">
        <v>81</v>
      </c>
      <c r="F2376" s="38">
        <v>4.5</v>
      </c>
      <c r="G2376" s="38">
        <v>1</v>
      </c>
      <c r="H2376" s="38">
        <v>1</v>
      </c>
      <c r="I2376" s="38">
        <v>1</v>
      </c>
      <c r="J2376" s="38">
        <v>0.027107617240400003</v>
      </c>
      <c r="K2376" s="39">
        <f t="shared" si="37"/>
        <v>1.2932383530666979E-05</v>
      </c>
      <c r="L2376" s="38">
        <v>1</v>
      </c>
      <c r="M2376" s="38">
        <v>0</v>
      </c>
      <c r="N2376" s="38">
        <v>0</v>
      </c>
      <c r="O2376" s="38">
        <v>0</v>
      </c>
      <c r="P2376" s="38">
        <v>0</v>
      </c>
      <c r="Q2376" s="38">
        <v>0</v>
      </c>
      <c r="R2376" s="38">
        <v>0</v>
      </c>
      <c r="S2376" s="38">
        <v>1</v>
      </c>
      <c r="Y2376" t="s">
        <v>103</v>
      </c>
    </row>
    <row r="2377" spans="1:25" s="38" customFormat="1" ht="15">
      <c r="A2377" s="38" t="s">
        <v>4877</v>
      </c>
      <c r="B2377" s="38" t="s">
        <v>4878</v>
      </c>
      <c r="C2377" s="38" t="s">
        <v>74</v>
      </c>
      <c r="D2377" s="38" t="s">
        <v>39</v>
      </c>
      <c r="E2377" s="38">
        <v>22</v>
      </c>
      <c r="F2377" s="38">
        <v>2.4</v>
      </c>
      <c r="G2377" s="38">
        <v>1</v>
      </c>
      <c r="H2377" s="38">
        <v>1</v>
      </c>
      <c r="I2377" s="38">
        <v>1</v>
      </c>
      <c r="J2377" s="38">
        <v>0.027063599458700002</v>
      </c>
      <c r="K2377" s="39">
        <f t="shared" si="37"/>
        <v>1.2911383719799605E-05</v>
      </c>
      <c r="L2377" s="38">
        <v>1</v>
      </c>
      <c r="M2377" s="38">
        <v>0</v>
      </c>
      <c r="N2377" s="38">
        <v>0</v>
      </c>
      <c r="O2377" s="38">
        <v>0</v>
      </c>
      <c r="P2377" s="38">
        <v>0</v>
      </c>
      <c r="Q2377" s="38">
        <v>0</v>
      </c>
      <c r="R2377" s="38">
        <v>1</v>
      </c>
      <c r="S2377" s="38">
        <v>0</v>
      </c>
      <c r="Y2377"/>
    </row>
    <row r="2378" spans="1:25" s="38" customFormat="1" ht="15">
      <c r="A2378" s="38" t="s">
        <v>4879</v>
      </c>
      <c r="B2378" s="38" t="s">
        <v>4880</v>
      </c>
      <c r="C2378" s="38" t="s">
        <v>49</v>
      </c>
      <c r="D2378" s="38" t="s">
        <v>34</v>
      </c>
      <c r="E2378" s="38">
        <v>40</v>
      </c>
      <c r="F2378" s="38">
        <v>2.1</v>
      </c>
      <c r="G2378" s="38">
        <v>1</v>
      </c>
      <c r="H2378" s="38">
        <v>1</v>
      </c>
      <c r="I2378" s="38">
        <v>1</v>
      </c>
      <c r="J2378" s="38">
        <v>0.0270343336037</v>
      </c>
      <c r="K2378" s="39">
        <f t="shared" si="37"/>
        <v>1.2897421693633438E-05</v>
      </c>
      <c r="L2378" s="38">
        <v>1</v>
      </c>
      <c r="M2378" s="38">
        <v>1</v>
      </c>
      <c r="N2378" s="38">
        <v>0</v>
      </c>
      <c r="O2378" s="38">
        <v>0</v>
      </c>
      <c r="P2378" s="38">
        <v>0</v>
      </c>
      <c r="Q2378" s="38">
        <v>0</v>
      </c>
      <c r="R2378" s="38">
        <v>0</v>
      </c>
      <c r="S2378" s="38">
        <v>0</v>
      </c>
      <c r="Y2378"/>
    </row>
    <row r="2379" spans="1:25" s="38" customFormat="1" ht="15">
      <c r="A2379" s="38" t="s">
        <v>4881</v>
      </c>
      <c r="B2379" s="38" t="s">
        <v>4882</v>
      </c>
      <c r="C2379" s="38" t="s">
        <v>49</v>
      </c>
      <c r="D2379" s="38" t="s">
        <v>34</v>
      </c>
      <c r="E2379" s="38">
        <v>47</v>
      </c>
      <c r="F2379" s="38">
        <v>2.9</v>
      </c>
      <c r="G2379" s="38">
        <v>1</v>
      </c>
      <c r="H2379" s="38">
        <v>1</v>
      </c>
      <c r="I2379" s="38">
        <v>1</v>
      </c>
      <c r="J2379" s="38">
        <v>0.0270175343798</v>
      </c>
      <c r="K2379" s="39">
        <f t="shared" si="37"/>
        <v>1.2889407193333922E-05</v>
      </c>
      <c r="L2379" s="38">
        <v>1</v>
      </c>
      <c r="M2379" s="38">
        <v>1</v>
      </c>
      <c r="N2379" s="38">
        <v>0</v>
      </c>
      <c r="O2379" s="38">
        <v>0</v>
      </c>
      <c r="P2379" s="38">
        <v>0</v>
      </c>
      <c r="Q2379" s="38">
        <v>0</v>
      </c>
      <c r="R2379" s="38">
        <v>0</v>
      </c>
      <c r="S2379" s="38">
        <v>0</v>
      </c>
      <c r="Y2379"/>
    </row>
    <row r="2380" spans="1:25" s="38" customFormat="1" ht="15">
      <c r="A2380" s="38" t="s">
        <v>4883</v>
      </c>
      <c r="B2380" s="38" t="s">
        <v>4884</v>
      </c>
      <c r="C2380" s="38" t="s">
        <v>49</v>
      </c>
      <c r="D2380" s="38" t="s">
        <v>34</v>
      </c>
      <c r="E2380" s="38">
        <v>29</v>
      </c>
      <c r="F2380" s="38">
        <v>3.1</v>
      </c>
      <c r="G2380" s="38">
        <v>1</v>
      </c>
      <c r="H2380" s="38">
        <v>1</v>
      </c>
      <c r="I2380" s="38">
        <v>1</v>
      </c>
      <c r="J2380" s="38">
        <v>0.0270146149067</v>
      </c>
      <c r="K2380" s="39">
        <f t="shared" si="37"/>
        <v>1.2888014383870005E-05</v>
      </c>
      <c r="L2380" s="38">
        <v>1</v>
      </c>
      <c r="M2380" s="38">
        <v>1</v>
      </c>
      <c r="N2380" s="38">
        <v>0</v>
      </c>
      <c r="O2380" s="38">
        <v>0</v>
      </c>
      <c r="P2380" s="38">
        <v>0</v>
      </c>
      <c r="Q2380" s="38">
        <v>0</v>
      </c>
      <c r="R2380" s="38">
        <v>0</v>
      </c>
      <c r="S2380" s="38">
        <v>0</v>
      </c>
      <c r="Y2380"/>
    </row>
    <row r="2381" spans="1:25" s="38" customFormat="1" ht="15">
      <c r="A2381" s="38" t="s">
        <v>4885</v>
      </c>
      <c r="B2381" s="38" t="s">
        <v>4886</v>
      </c>
      <c r="C2381" s="38" t="s">
        <v>49</v>
      </c>
      <c r="D2381" s="38" t="s">
        <v>34</v>
      </c>
      <c r="E2381" s="38">
        <v>61</v>
      </c>
      <c r="F2381" s="38">
        <v>3.6</v>
      </c>
      <c r="G2381" s="38">
        <v>1</v>
      </c>
      <c r="H2381" s="38">
        <v>1</v>
      </c>
      <c r="I2381" s="38">
        <v>1</v>
      </c>
      <c r="J2381" s="38">
        <v>0.026936026936</v>
      </c>
      <c r="K2381" s="39">
        <f t="shared" si="37"/>
        <v>1.2850521978359921E-05</v>
      </c>
      <c r="L2381" s="38">
        <v>1</v>
      </c>
      <c r="M2381" s="38">
        <v>1</v>
      </c>
      <c r="N2381" s="38">
        <v>0</v>
      </c>
      <c r="O2381" s="38">
        <v>0</v>
      </c>
      <c r="P2381" s="38">
        <v>0</v>
      </c>
      <c r="Q2381" s="38">
        <v>0</v>
      </c>
      <c r="R2381" s="38">
        <v>0</v>
      </c>
      <c r="S2381" s="38">
        <v>0</v>
      </c>
      <c r="Y2381"/>
    </row>
    <row r="2382" spans="1:25" s="38" customFormat="1" ht="15">
      <c r="A2382" s="38" t="s">
        <v>4887</v>
      </c>
      <c r="B2382" s="38" t="s">
        <v>4888</v>
      </c>
      <c r="C2382" s="38" t="s">
        <v>49</v>
      </c>
      <c r="D2382" s="38" t="s">
        <v>34</v>
      </c>
      <c r="E2382" s="38">
        <v>39</v>
      </c>
      <c r="F2382" s="38">
        <v>6.3</v>
      </c>
      <c r="G2382" s="38">
        <v>1</v>
      </c>
      <c r="H2382" s="38">
        <v>1</v>
      </c>
      <c r="I2382" s="38">
        <v>1</v>
      </c>
      <c r="J2382" s="38">
        <v>0.0269287733944</v>
      </c>
      <c r="K2382" s="39">
        <f aca="true" t="shared" si="38" ref="K2382:K2445">J2382/J$7</f>
        <v>1.2847061490442633E-05</v>
      </c>
      <c r="L2382" s="38">
        <v>1</v>
      </c>
      <c r="M2382" s="38">
        <v>1</v>
      </c>
      <c r="N2382" s="38">
        <v>0</v>
      </c>
      <c r="O2382" s="38">
        <v>0</v>
      </c>
      <c r="P2382" s="38">
        <v>0</v>
      </c>
      <c r="Q2382" s="38">
        <v>0</v>
      </c>
      <c r="R2382" s="38">
        <v>0</v>
      </c>
      <c r="S2382" s="38">
        <v>0</v>
      </c>
      <c r="Y2382"/>
    </row>
    <row r="2383" spans="1:25" s="38" customFormat="1" ht="15">
      <c r="A2383" s="38" t="s">
        <v>4889</v>
      </c>
      <c r="B2383" s="38" t="s">
        <v>4890</v>
      </c>
      <c r="C2383" s="38" t="s">
        <v>49</v>
      </c>
      <c r="D2383" s="38" t="s">
        <v>34</v>
      </c>
      <c r="E2383" s="38">
        <v>51</v>
      </c>
      <c r="F2383" s="38">
        <v>3.6</v>
      </c>
      <c r="G2383" s="38">
        <v>1</v>
      </c>
      <c r="H2383" s="38">
        <v>1</v>
      </c>
      <c r="I2383" s="38">
        <v>1</v>
      </c>
      <c r="J2383" s="38">
        <v>0.026883165761600002</v>
      </c>
      <c r="K2383" s="39">
        <f t="shared" si="38"/>
        <v>1.282530320036259E-05</v>
      </c>
      <c r="L2383" s="38">
        <v>1</v>
      </c>
      <c r="M2383" s="38">
        <v>1</v>
      </c>
      <c r="N2383" s="38">
        <v>0</v>
      </c>
      <c r="O2383" s="38">
        <v>0</v>
      </c>
      <c r="P2383" s="38">
        <v>0</v>
      </c>
      <c r="Q2383" s="38">
        <v>0</v>
      </c>
      <c r="R2383" s="38">
        <v>0</v>
      </c>
      <c r="S2383" s="38">
        <v>0</v>
      </c>
      <c r="Y2383"/>
    </row>
    <row r="2384" spans="1:25" s="38" customFormat="1" ht="15">
      <c r="A2384" s="38" t="s">
        <v>4891</v>
      </c>
      <c r="B2384" s="38" t="s">
        <v>4892</v>
      </c>
      <c r="C2384" s="38" t="s">
        <v>49</v>
      </c>
      <c r="D2384" s="38" t="s">
        <v>34</v>
      </c>
      <c r="E2384" s="38">
        <v>72</v>
      </c>
      <c r="F2384" s="38">
        <v>5.2</v>
      </c>
      <c r="G2384" s="38">
        <v>1</v>
      </c>
      <c r="H2384" s="38">
        <v>1</v>
      </c>
      <c r="I2384" s="38">
        <v>1</v>
      </c>
      <c r="J2384" s="38">
        <v>0.0268759406579</v>
      </c>
      <c r="K2384" s="39">
        <f t="shared" si="38"/>
        <v>1.2821856279474316E-05</v>
      </c>
      <c r="L2384" s="38">
        <v>1</v>
      </c>
      <c r="M2384" s="38">
        <v>1</v>
      </c>
      <c r="N2384" s="38">
        <v>0</v>
      </c>
      <c r="O2384" s="38">
        <v>0</v>
      </c>
      <c r="P2384" s="38">
        <v>0</v>
      </c>
      <c r="Q2384" s="38">
        <v>0</v>
      </c>
      <c r="R2384" s="38">
        <v>0</v>
      </c>
      <c r="S2384" s="38">
        <v>0</v>
      </c>
      <c r="Y2384"/>
    </row>
    <row r="2385" spans="1:25" s="38" customFormat="1" ht="15">
      <c r="A2385" s="38" t="s">
        <v>4893</v>
      </c>
      <c r="B2385" s="38" t="s">
        <v>4894</v>
      </c>
      <c r="C2385" s="38" t="s">
        <v>49</v>
      </c>
      <c r="D2385" s="38" t="s">
        <v>34</v>
      </c>
      <c r="E2385" s="38">
        <v>25</v>
      </c>
      <c r="F2385" s="38">
        <v>3</v>
      </c>
      <c r="G2385" s="38">
        <v>1</v>
      </c>
      <c r="H2385" s="38">
        <v>1</v>
      </c>
      <c r="I2385" s="38">
        <v>1</v>
      </c>
      <c r="J2385" s="38">
        <v>0.026831951487800005</v>
      </c>
      <c r="K2385" s="39">
        <f t="shared" si="38"/>
        <v>1.2800870118503995E-05</v>
      </c>
      <c r="L2385" s="38">
        <v>1</v>
      </c>
      <c r="M2385" s="38">
        <v>1</v>
      </c>
      <c r="N2385" s="38">
        <v>0</v>
      </c>
      <c r="O2385" s="38">
        <v>0</v>
      </c>
      <c r="P2385" s="38">
        <v>0</v>
      </c>
      <c r="Q2385" s="38">
        <v>0</v>
      </c>
      <c r="R2385" s="38">
        <v>0</v>
      </c>
      <c r="S2385" s="38">
        <v>0</v>
      </c>
      <c r="Y2385"/>
    </row>
    <row r="2386" spans="1:25" s="38" customFormat="1" ht="15">
      <c r="A2386" s="38" t="s">
        <v>4895</v>
      </c>
      <c r="B2386" s="38" t="s">
        <v>4896</v>
      </c>
      <c r="C2386" s="38" t="s">
        <v>49</v>
      </c>
      <c r="D2386" s="38" t="s">
        <v>34</v>
      </c>
      <c r="E2386" s="38">
        <v>62</v>
      </c>
      <c r="F2386" s="38">
        <v>5.1</v>
      </c>
      <c r="G2386" s="38">
        <v>1</v>
      </c>
      <c r="H2386" s="38">
        <v>1</v>
      </c>
      <c r="I2386" s="38">
        <v>1</v>
      </c>
      <c r="J2386" s="38">
        <v>0.026807495375700003</v>
      </c>
      <c r="K2386" s="39">
        <f t="shared" si="38"/>
        <v>1.2789202703454515E-05</v>
      </c>
      <c r="L2386" s="38">
        <v>1</v>
      </c>
      <c r="M2386" s="38">
        <v>1</v>
      </c>
      <c r="N2386" s="38">
        <v>0</v>
      </c>
      <c r="O2386" s="38">
        <v>0</v>
      </c>
      <c r="P2386" s="38">
        <v>0</v>
      </c>
      <c r="Q2386" s="38">
        <v>0</v>
      </c>
      <c r="R2386" s="38">
        <v>0</v>
      </c>
      <c r="S2386" s="38">
        <v>0</v>
      </c>
      <c r="Y2386"/>
    </row>
    <row r="2387" spans="1:25" s="38" customFormat="1" ht="15">
      <c r="A2387" s="38" t="s">
        <v>4897</v>
      </c>
      <c r="B2387" s="38" t="s">
        <v>4898</v>
      </c>
      <c r="C2387" s="38" t="s">
        <v>49</v>
      </c>
      <c r="D2387" s="38" t="s">
        <v>34</v>
      </c>
      <c r="E2387" s="38">
        <v>22</v>
      </c>
      <c r="F2387" s="38">
        <v>2</v>
      </c>
      <c r="G2387" s="38">
        <v>1</v>
      </c>
      <c r="H2387" s="38">
        <v>1</v>
      </c>
      <c r="I2387" s="38">
        <v>1</v>
      </c>
      <c r="J2387" s="38">
        <v>0.026712969146500003</v>
      </c>
      <c r="K2387" s="39">
        <f t="shared" si="38"/>
        <v>1.2744106543254191E-05</v>
      </c>
      <c r="L2387" s="38">
        <v>1</v>
      </c>
      <c r="M2387" s="38">
        <v>1</v>
      </c>
      <c r="N2387" s="38">
        <v>0</v>
      </c>
      <c r="O2387" s="38">
        <v>0</v>
      </c>
      <c r="P2387" s="38">
        <v>0</v>
      </c>
      <c r="Q2387" s="38">
        <v>0</v>
      </c>
      <c r="R2387" s="38">
        <v>0</v>
      </c>
      <c r="S2387" s="38">
        <v>0</v>
      </c>
      <c r="Y2387"/>
    </row>
    <row r="2388" spans="1:25" s="38" customFormat="1" ht="15">
      <c r="A2388" s="38" t="s">
        <v>4899</v>
      </c>
      <c r="B2388" s="38" t="s">
        <v>4900</v>
      </c>
      <c r="C2388" s="38" t="s">
        <v>49</v>
      </c>
      <c r="D2388" s="38" t="s">
        <v>34</v>
      </c>
      <c r="E2388" s="38">
        <v>61</v>
      </c>
      <c r="F2388" s="38">
        <v>5.4</v>
      </c>
      <c r="G2388" s="38">
        <v>1</v>
      </c>
      <c r="H2388" s="38">
        <v>1</v>
      </c>
      <c r="I2388" s="38">
        <v>1</v>
      </c>
      <c r="J2388" s="38">
        <v>0.026670222696400004</v>
      </c>
      <c r="K2388" s="39">
        <f t="shared" si="38"/>
        <v>1.2723713253708852E-05</v>
      </c>
      <c r="L2388" s="38">
        <v>1</v>
      </c>
      <c r="M2388" s="38">
        <v>1</v>
      </c>
      <c r="N2388" s="38">
        <v>0</v>
      </c>
      <c r="O2388" s="38">
        <v>0</v>
      </c>
      <c r="P2388" s="38">
        <v>0</v>
      </c>
      <c r="Q2388" s="38">
        <v>0</v>
      </c>
      <c r="R2388" s="38">
        <v>0</v>
      </c>
      <c r="S2388" s="38">
        <v>0</v>
      </c>
      <c r="Y2388"/>
    </row>
    <row r="2389" spans="1:25" s="38" customFormat="1" ht="15">
      <c r="A2389" s="38" t="s">
        <v>4901</v>
      </c>
      <c r="B2389" s="38" t="s">
        <v>4902</v>
      </c>
      <c r="C2389" s="38" t="s">
        <v>49</v>
      </c>
      <c r="D2389" s="38" t="s">
        <v>34</v>
      </c>
      <c r="E2389" s="38">
        <v>41</v>
      </c>
      <c r="F2389" s="38">
        <v>4.1</v>
      </c>
      <c r="G2389" s="38">
        <v>1</v>
      </c>
      <c r="H2389" s="38">
        <v>1</v>
      </c>
      <c r="I2389" s="38">
        <v>1</v>
      </c>
      <c r="J2389" s="38">
        <v>0.0264256646055</v>
      </c>
      <c r="K2389" s="39">
        <f t="shared" si="38"/>
        <v>1.2607040548800911E-05</v>
      </c>
      <c r="L2389" s="38">
        <v>1</v>
      </c>
      <c r="M2389" s="38">
        <v>1</v>
      </c>
      <c r="N2389" s="38">
        <v>0</v>
      </c>
      <c r="O2389" s="38">
        <v>0</v>
      </c>
      <c r="P2389" s="38">
        <v>0</v>
      </c>
      <c r="Q2389" s="38">
        <v>0</v>
      </c>
      <c r="R2389" s="38">
        <v>0</v>
      </c>
      <c r="S2389" s="38">
        <v>0</v>
      </c>
      <c r="Y2389"/>
    </row>
    <row r="2390" spans="1:25" s="38" customFormat="1" ht="15">
      <c r="A2390" s="38" t="s">
        <v>4903</v>
      </c>
      <c r="B2390" s="38" t="s">
        <v>4904</v>
      </c>
      <c r="C2390" s="38" t="s">
        <v>49</v>
      </c>
      <c r="D2390" s="38" t="s">
        <v>34</v>
      </c>
      <c r="E2390" s="38">
        <v>30</v>
      </c>
      <c r="F2390" s="38">
        <v>2.7</v>
      </c>
      <c r="G2390" s="38">
        <v>1</v>
      </c>
      <c r="H2390" s="38">
        <v>1</v>
      </c>
      <c r="I2390" s="38">
        <v>1</v>
      </c>
      <c r="J2390" s="38">
        <v>0.0263900984351</v>
      </c>
      <c r="K2390" s="39">
        <f t="shared" si="38"/>
        <v>1.2590072795705875E-05</v>
      </c>
      <c r="L2390" s="38">
        <v>1</v>
      </c>
      <c r="M2390" s="38">
        <v>1</v>
      </c>
      <c r="N2390" s="38">
        <v>0</v>
      </c>
      <c r="O2390" s="38">
        <v>0</v>
      </c>
      <c r="P2390" s="38">
        <v>0</v>
      </c>
      <c r="Q2390" s="38">
        <v>0</v>
      </c>
      <c r="R2390" s="38">
        <v>0</v>
      </c>
      <c r="S2390" s="38">
        <v>0</v>
      </c>
      <c r="Y2390"/>
    </row>
    <row r="2391" spans="1:25" s="38" customFormat="1" ht="15">
      <c r="A2391" s="38" t="s">
        <v>4905</v>
      </c>
      <c r="B2391" s="38" t="s">
        <v>4906</v>
      </c>
      <c r="C2391" s="38" t="s">
        <v>49</v>
      </c>
      <c r="D2391" s="38" t="s">
        <v>34</v>
      </c>
      <c r="E2391" s="38">
        <v>19</v>
      </c>
      <c r="F2391" s="38">
        <v>2.4</v>
      </c>
      <c r="G2391" s="38">
        <v>1</v>
      </c>
      <c r="H2391" s="38">
        <v>1</v>
      </c>
      <c r="I2391" s="38">
        <v>1</v>
      </c>
      <c r="J2391" s="38">
        <v>0.0263713080169</v>
      </c>
      <c r="K2391" s="39">
        <f t="shared" si="38"/>
        <v>1.2581108345134326E-05</v>
      </c>
      <c r="L2391" s="38">
        <v>1</v>
      </c>
      <c r="M2391" s="38">
        <v>1</v>
      </c>
      <c r="N2391" s="38">
        <v>0</v>
      </c>
      <c r="O2391" s="38">
        <v>0</v>
      </c>
      <c r="P2391" s="38">
        <v>0</v>
      </c>
      <c r="Q2391" s="38">
        <v>0</v>
      </c>
      <c r="R2391" s="38">
        <v>0</v>
      </c>
      <c r="S2391" s="38">
        <v>0</v>
      </c>
      <c r="Y2391"/>
    </row>
    <row r="2392" spans="1:25" s="38" customFormat="1" ht="15">
      <c r="A2392" s="38" t="s">
        <v>4907</v>
      </c>
      <c r="B2392" s="38" t="s">
        <v>4908</v>
      </c>
      <c r="C2392" s="38" t="s">
        <v>49</v>
      </c>
      <c r="D2392" s="38" t="s">
        <v>34</v>
      </c>
      <c r="E2392" s="38">
        <v>33</v>
      </c>
      <c r="F2392" s="38">
        <v>5.9</v>
      </c>
      <c r="G2392" s="38">
        <v>1</v>
      </c>
      <c r="H2392" s="38">
        <v>1</v>
      </c>
      <c r="I2392" s="38">
        <v>1</v>
      </c>
      <c r="J2392" s="38">
        <v>0.0262943388289</v>
      </c>
      <c r="K2392" s="39">
        <f t="shared" si="38"/>
        <v>1.2544388221398165E-05</v>
      </c>
      <c r="L2392" s="38">
        <v>1</v>
      </c>
      <c r="M2392" s="38">
        <v>1</v>
      </c>
      <c r="N2392" s="38">
        <v>0</v>
      </c>
      <c r="O2392" s="38">
        <v>0</v>
      </c>
      <c r="P2392" s="38">
        <v>0</v>
      </c>
      <c r="Q2392" s="38">
        <v>0</v>
      </c>
      <c r="R2392" s="38">
        <v>0</v>
      </c>
      <c r="S2392" s="38">
        <v>0</v>
      </c>
      <c r="Y2392"/>
    </row>
    <row r="2393" spans="1:25" s="38" customFormat="1" ht="15">
      <c r="A2393" s="38" t="s">
        <v>4909</v>
      </c>
      <c r="B2393" s="38" t="s">
        <v>4910</v>
      </c>
      <c r="C2393" s="38" t="s">
        <v>94</v>
      </c>
      <c r="D2393" s="38" t="s">
        <v>36</v>
      </c>
      <c r="E2393" s="38">
        <v>30</v>
      </c>
      <c r="F2393" s="38">
        <v>0.5</v>
      </c>
      <c r="G2393" s="38">
        <v>1</v>
      </c>
      <c r="H2393" s="38">
        <v>1</v>
      </c>
      <c r="I2393" s="38">
        <v>1</v>
      </c>
      <c r="J2393" s="38">
        <v>0.0262785845303</v>
      </c>
      <c r="K2393" s="39">
        <f t="shared" si="38"/>
        <v>1.2536872229492827E-05</v>
      </c>
      <c r="L2393" s="38">
        <v>5</v>
      </c>
      <c r="M2393" s="38">
        <v>0</v>
      </c>
      <c r="N2393" s="38">
        <v>1</v>
      </c>
      <c r="O2393" s="38">
        <v>2</v>
      </c>
      <c r="P2393" s="38">
        <v>1</v>
      </c>
      <c r="Q2393" s="38">
        <v>1</v>
      </c>
      <c r="R2393" s="38">
        <v>0</v>
      </c>
      <c r="S2393" s="38">
        <v>0</v>
      </c>
      <c r="Y2393"/>
    </row>
    <row r="2394" spans="1:25" s="38" customFormat="1" ht="15">
      <c r="A2394" s="38" t="s">
        <v>4911</v>
      </c>
      <c r="B2394" s="38" t="s">
        <v>4912</v>
      </c>
      <c r="C2394" s="38" t="s">
        <v>49</v>
      </c>
      <c r="D2394" s="38" t="s">
        <v>34</v>
      </c>
      <c r="E2394" s="38">
        <v>53</v>
      </c>
      <c r="F2394" s="38">
        <v>3.8</v>
      </c>
      <c r="G2394" s="38">
        <v>1</v>
      </c>
      <c r="H2394" s="38">
        <v>1</v>
      </c>
      <c r="I2394" s="38">
        <v>1</v>
      </c>
      <c r="J2394" s="38">
        <v>0.0262660222736</v>
      </c>
      <c r="K2394" s="39">
        <f t="shared" si="38"/>
        <v>1.253087908298296E-05</v>
      </c>
      <c r="L2394" s="38">
        <v>1</v>
      </c>
      <c r="M2394" s="38">
        <v>1</v>
      </c>
      <c r="N2394" s="38">
        <v>0</v>
      </c>
      <c r="O2394" s="38">
        <v>0</v>
      </c>
      <c r="P2394" s="38">
        <v>0</v>
      </c>
      <c r="Q2394" s="38">
        <v>0</v>
      </c>
      <c r="R2394" s="38">
        <v>0</v>
      </c>
      <c r="S2394" s="38">
        <v>0</v>
      </c>
      <c r="Y2394"/>
    </row>
    <row r="2395" spans="1:25" s="38" customFormat="1" ht="15">
      <c r="A2395" s="38" t="s">
        <v>4913</v>
      </c>
      <c r="B2395" s="38" t="s">
        <v>4914</v>
      </c>
      <c r="C2395" s="38" t="s">
        <v>49</v>
      </c>
      <c r="D2395" s="38" t="s">
        <v>34</v>
      </c>
      <c r="E2395" s="38">
        <v>27</v>
      </c>
      <c r="F2395" s="38">
        <v>2.3</v>
      </c>
      <c r="G2395" s="38">
        <v>1</v>
      </c>
      <c r="H2395" s="38">
        <v>1</v>
      </c>
      <c r="I2395" s="38">
        <v>1</v>
      </c>
      <c r="J2395" s="38">
        <v>0.0262219425215</v>
      </c>
      <c r="K2395" s="39">
        <f t="shared" si="38"/>
        <v>1.2509849707548062E-05</v>
      </c>
      <c r="L2395" s="38">
        <v>1</v>
      </c>
      <c r="M2395" s="38">
        <v>1</v>
      </c>
      <c r="N2395" s="38">
        <v>0</v>
      </c>
      <c r="O2395" s="38">
        <v>0</v>
      </c>
      <c r="P2395" s="38">
        <v>0</v>
      </c>
      <c r="Q2395" s="38">
        <v>0</v>
      </c>
      <c r="R2395" s="38">
        <v>0</v>
      </c>
      <c r="S2395" s="38">
        <v>0</v>
      </c>
      <c r="Y2395"/>
    </row>
    <row r="2396" spans="1:25" s="38" customFormat="1" ht="15">
      <c r="A2396" s="38" t="s">
        <v>4915</v>
      </c>
      <c r="B2396" s="38" t="s">
        <v>4916</v>
      </c>
      <c r="C2396" s="38" t="s">
        <v>49</v>
      </c>
      <c r="D2396" s="38" t="s">
        <v>34</v>
      </c>
      <c r="E2396" s="38">
        <v>20</v>
      </c>
      <c r="F2396" s="38">
        <v>3.1</v>
      </c>
      <c r="G2396" s="38">
        <v>1</v>
      </c>
      <c r="H2396" s="38">
        <v>1</v>
      </c>
      <c r="I2396" s="38">
        <v>1</v>
      </c>
      <c r="J2396" s="38">
        <v>0.0259827993868</v>
      </c>
      <c r="K2396" s="39">
        <f t="shared" si="38"/>
        <v>1.2395760346272252E-05</v>
      </c>
      <c r="L2396" s="38">
        <v>1</v>
      </c>
      <c r="M2396" s="38">
        <v>1</v>
      </c>
      <c r="N2396" s="38">
        <v>0</v>
      </c>
      <c r="O2396" s="38">
        <v>0</v>
      </c>
      <c r="P2396" s="38">
        <v>0</v>
      </c>
      <c r="Q2396" s="38">
        <v>0</v>
      </c>
      <c r="R2396" s="38">
        <v>0</v>
      </c>
      <c r="S2396" s="38">
        <v>0</v>
      </c>
      <c r="Y2396"/>
    </row>
    <row r="2397" spans="1:25" s="38" customFormat="1" ht="15">
      <c r="A2397" s="38" t="s">
        <v>4917</v>
      </c>
      <c r="B2397" s="38" t="s">
        <v>4918</v>
      </c>
      <c r="C2397" s="38" t="s">
        <v>49</v>
      </c>
      <c r="D2397" s="38" t="s">
        <v>34</v>
      </c>
      <c r="E2397" s="38">
        <v>20</v>
      </c>
      <c r="F2397" s="38">
        <v>2.3</v>
      </c>
      <c r="G2397" s="38">
        <v>1</v>
      </c>
      <c r="H2397" s="38">
        <v>1</v>
      </c>
      <c r="I2397" s="38">
        <v>1</v>
      </c>
      <c r="J2397" s="38">
        <v>0.0259134490801</v>
      </c>
      <c r="K2397" s="39">
        <f t="shared" si="38"/>
        <v>1.2362675005120352E-05</v>
      </c>
      <c r="L2397" s="38">
        <v>1</v>
      </c>
      <c r="M2397" s="38">
        <v>1</v>
      </c>
      <c r="N2397" s="38">
        <v>0</v>
      </c>
      <c r="O2397" s="38">
        <v>0</v>
      </c>
      <c r="P2397" s="38">
        <v>0</v>
      </c>
      <c r="Q2397" s="38">
        <v>0</v>
      </c>
      <c r="R2397" s="38">
        <v>0</v>
      </c>
      <c r="S2397" s="38">
        <v>0</v>
      </c>
      <c r="Y2397"/>
    </row>
    <row r="2398" spans="1:25" s="38" customFormat="1" ht="15">
      <c r="A2398" s="38" t="s">
        <v>4919</v>
      </c>
      <c r="B2398" s="38" t="s">
        <v>4920</v>
      </c>
      <c r="C2398" s="38" t="s">
        <v>49</v>
      </c>
      <c r="D2398" s="38" t="s">
        <v>34</v>
      </c>
      <c r="E2398" s="38">
        <v>19</v>
      </c>
      <c r="F2398" s="38">
        <v>2</v>
      </c>
      <c r="G2398" s="38">
        <v>1</v>
      </c>
      <c r="H2398" s="38">
        <v>1</v>
      </c>
      <c r="I2398" s="38">
        <v>1</v>
      </c>
      <c r="J2398" s="38">
        <v>0.025854490925100004</v>
      </c>
      <c r="K2398" s="39">
        <f t="shared" si="38"/>
        <v>1.2334547506271647E-05</v>
      </c>
      <c r="L2398" s="38">
        <v>1</v>
      </c>
      <c r="M2398" s="38">
        <v>1</v>
      </c>
      <c r="N2398" s="38">
        <v>0</v>
      </c>
      <c r="O2398" s="38">
        <v>0</v>
      </c>
      <c r="P2398" s="38">
        <v>0</v>
      </c>
      <c r="Q2398" s="38">
        <v>0</v>
      </c>
      <c r="R2398" s="38">
        <v>0</v>
      </c>
      <c r="S2398" s="38">
        <v>0</v>
      </c>
      <c r="Y2398"/>
    </row>
    <row r="2399" spans="1:25" s="38" customFormat="1" ht="15">
      <c r="A2399" s="38" t="s">
        <v>4921</v>
      </c>
      <c r="B2399" s="38" t="s">
        <v>4922</v>
      </c>
      <c r="C2399" s="38" t="s">
        <v>49</v>
      </c>
      <c r="D2399" s="38" t="s">
        <v>34</v>
      </c>
      <c r="E2399" s="38">
        <v>33</v>
      </c>
      <c r="F2399" s="38">
        <v>4.4</v>
      </c>
      <c r="G2399" s="38">
        <v>1</v>
      </c>
      <c r="H2399" s="38">
        <v>1</v>
      </c>
      <c r="I2399" s="38">
        <v>1</v>
      </c>
      <c r="J2399" s="38">
        <v>0.025829114578</v>
      </c>
      <c r="K2399" s="39">
        <f t="shared" si="38"/>
        <v>1.2322441069531222E-05</v>
      </c>
      <c r="L2399" s="38">
        <v>1</v>
      </c>
      <c r="M2399" s="38">
        <v>1</v>
      </c>
      <c r="N2399" s="38">
        <v>0</v>
      </c>
      <c r="O2399" s="38">
        <v>0</v>
      </c>
      <c r="P2399" s="38">
        <v>0</v>
      </c>
      <c r="Q2399" s="38">
        <v>0</v>
      </c>
      <c r="R2399" s="38">
        <v>0</v>
      </c>
      <c r="S2399" s="38">
        <v>0</v>
      </c>
      <c r="Y2399"/>
    </row>
    <row r="2400" spans="1:25" s="38" customFormat="1" ht="15">
      <c r="A2400" s="38" t="s">
        <v>4923</v>
      </c>
      <c r="B2400" s="38" t="s">
        <v>4924</v>
      </c>
      <c r="C2400" s="38" t="s">
        <v>49</v>
      </c>
      <c r="D2400" s="38" t="s">
        <v>34</v>
      </c>
      <c r="E2400" s="38">
        <v>24</v>
      </c>
      <c r="F2400" s="38">
        <v>2.2</v>
      </c>
      <c r="G2400" s="38">
        <v>1</v>
      </c>
      <c r="H2400" s="38">
        <v>1</v>
      </c>
      <c r="I2400" s="38">
        <v>1</v>
      </c>
      <c r="J2400" s="38">
        <v>0.025691090329900003</v>
      </c>
      <c r="K2400" s="39">
        <f t="shared" si="38"/>
        <v>1.2256593064627978E-05</v>
      </c>
      <c r="L2400" s="38">
        <v>1</v>
      </c>
      <c r="M2400" s="38">
        <v>1</v>
      </c>
      <c r="N2400" s="38">
        <v>0</v>
      </c>
      <c r="O2400" s="38">
        <v>0</v>
      </c>
      <c r="P2400" s="38">
        <v>0</v>
      </c>
      <c r="Q2400" s="38">
        <v>0</v>
      </c>
      <c r="R2400" s="38">
        <v>0</v>
      </c>
      <c r="S2400" s="38">
        <v>0</v>
      </c>
      <c r="Y2400"/>
    </row>
    <row r="2401" spans="1:25" s="38" customFormat="1" ht="15">
      <c r="A2401" s="38" t="s">
        <v>4925</v>
      </c>
      <c r="B2401" s="38" t="s">
        <v>4926</v>
      </c>
      <c r="C2401" s="38" t="s">
        <v>49</v>
      </c>
      <c r="D2401" s="38" t="s">
        <v>34</v>
      </c>
      <c r="E2401" s="38">
        <v>24</v>
      </c>
      <c r="F2401" s="38">
        <v>4.5</v>
      </c>
      <c r="G2401" s="38">
        <v>1</v>
      </c>
      <c r="H2401" s="38">
        <v>1</v>
      </c>
      <c r="I2401" s="38">
        <v>1</v>
      </c>
      <c r="J2401" s="38">
        <v>0.0256101621123</v>
      </c>
      <c r="K2401" s="39">
        <f t="shared" si="38"/>
        <v>1.2217984184357355E-05</v>
      </c>
      <c r="L2401" s="38">
        <v>1</v>
      </c>
      <c r="M2401" s="38">
        <v>1</v>
      </c>
      <c r="N2401" s="38">
        <v>0</v>
      </c>
      <c r="O2401" s="38">
        <v>0</v>
      </c>
      <c r="P2401" s="38">
        <v>0</v>
      </c>
      <c r="Q2401" s="38">
        <v>0</v>
      </c>
      <c r="R2401" s="38">
        <v>0</v>
      </c>
      <c r="S2401" s="38">
        <v>0</v>
      </c>
      <c r="Y2401" t="s">
        <v>4596</v>
      </c>
    </row>
    <row r="2402" spans="1:25" s="38" customFormat="1" ht="15">
      <c r="A2402" s="38" t="s">
        <v>4927</v>
      </c>
      <c r="B2402" s="38" t="s">
        <v>4928</v>
      </c>
      <c r="C2402" s="38" t="s">
        <v>49</v>
      </c>
      <c r="D2402" s="38" t="s">
        <v>34</v>
      </c>
      <c r="E2402" s="38">
        <v>33</v>
      </c>
      <c r="F2402" s="38">
        <v>2.8</v>
      </c>
      <c r="G2402" s="38">
        <v>1</v>
      </c>
      <c r="H2402" s="38">
        <v>1</v>
      </c>
      <c r="I2402" s="38">
        <v>1</v>
      </c>
      <c r="J2402" s="38">
        <v>0.0255414793625</v>
      </c>
      <c r="K2402" s="39">
        <f t="shared" si="38"/>
        <v>1.2185217318333045E-05</v>
      </c>
      <c r="L2402" s="38">
        <v>1</v>
      </c>
      <c r="M2402" s="38">
        <v>1</v>
      </c>
      <c r="N2402" s="38">
        <v>0</v>
      </c>
      <c r="O2402" s="38">
        <v>0</v>
      </c>
      <c r="P2402" s="38">
        <v>0</v>
      </c>
      <c r="Q2402" s="38">
        <v>0</v>
      </c>
      <c r="R2402" s="38">
        <v>0</v>
      </c>
      <c r="S2402" s="38">
        <v>0</v>
      </c>
      <c r="Y2402"/>
    </row>
    <row r="2403" spans="1:25" s="38" customFormat="1" ht="15">
      <c r="A2403" s="38" t="s">
        <v>4929</v>
      </c>
      <c r="B2403" s="38" t="s">
        <v>4930</v>
      </c>
      <c r="C2403" s="38" t="s">
        <v>49</v>
      </c>
      <c r="D2403" s="38" t="s">
        <v>34</v>
      </c>
      <c r="E2403" s="38">
        <v>23</v>
      </c>
      <c r="F2403" s="38">
        <v>4</v>
      </c>
      <c r="G2403" s="38">
        <v>1</v>
      </c>
      <c r="H2403" s="38">
        <v>1</v>
      </c>
      <c r="I2403" s="38">
        <v>1</v>
      </c>
      <c r="J2403" s="38">
        <v>0.0255225747173</v>
      </c>
      <c r="K2403" s="39">
        <f t="shared" si="38"/>
        <v>1.2176198372843686E-05</v>
      </c>
      <c r="L2403" s="38">
        <v>1</v>
      </c>
      <c r="M2403" s="38">
        <v>1</v>
      </c>
      <c r="N2403" s="38">
        <v>0</v>
      </c>
      <c r="O2403" s="38">
        <v>0</v>
      </c>
      <c r="P2403" s="38">
        <v>0</v>
      </c>
      <c r="Q2403" s="38">
        <v>0</v>
      </c>
      <c r="R2403" s="38">
        <v>0</v>
      </c>
      <c r="S2403" s="38">
        <v>0</v>
      </c>
      <c r="Y2403"/>
    </row>
    <row r="2404" spans="1:25" s="38" customFormat="1" ht="15">
      <c r="A2404" s="38" t="s">
        <v>4931</v>
      </c>
      <c r="B2404" s="38" t="s">
        <v>4932</v>
      </c>
      <c r="C2404" s="38" t="s">
        <v>49</v>
      </c>
      <c r="D2404" s="38" t="s">
        <v>34</v>
      </c>
      <c r="E2404" s="38">
        <v>73</v>
      </c>
      <c r="F2404" s="38">
        <v>3.7</v>
      </c>
      <c r="G2404" s="38">
        <v>1</v>
      </c>
      <c r="H2404" s="38">
        <v>1</v>
      </c>
      <c r="I2404" s="38">
        <v>1</v>
      </c>
      <c r="J2404" s="38">
        <v>0.025416836112199997</v>
      </c>
      <c r="K2404" s="39">
        <f t="shared" si="38"/>
        <v>1.2125753061364484E-05</v>
      </c>
      <c r="L2404" s="38">
        <v>1</v>
      </c>
      <c r="M2404" s="38">
        <v>1</v>
      </c>
      <c r="N2404" s="38">
        <v>0</v>
      </c>
      <c r="O2404" s="38">
        <v>0</v>
      </c>
      <c r="P2404" s="38">
        <v>0</v>
      </c>
      <c r="Q2404" s="38">
        <v>0</v>
      </c>
      <c r="R2404" s="38">
        <v>0</v>
      </c>
      <c r="S2404" s="38">
        <v>0</v>
      </c>
      <c r="Y2404"/>
    </row>
    <row r="2405" spans="1:25" s="38" customFormat="1" ht="15">
      <c r="A2405" s="38" t="s">
        <v>4933</v>
      </c>
      <c r="B2405" s="38" t="s">
        <v>4934</v>
      </c>
      <c r="C2405" s="38" t="s">
        <v>49</v>
      </c>
      <c r="D2405" s="38" t="s">
        <v>34</v>
      </c>
      <c r="E2405" s="38">
        <v>43</v>
      </c>
      <c r="F2405" s="38">
        <v>2.5</v>
      </c>
      <c r="G2405" s="38">
        <v>1</v>
      </c>
      <c r="H2405" s="38">
        <v>1</v>
      </c>
      <c r="I2405" s="38">
        <v>1</v>
      </c>
      <c r="J2405" s="38">
        <v>0.025389732392199996</v>
      </c>
      <c r="K2405" s="39">
        <f t="shared" si="38"/>
        <v>1.2112822537112229E-05</v>
      </c>
      <c r="L2405" s="38">
        <v>1</v>
      </c>
      <c r="M2405" s="38">
        <v>1</v>
      </c>
      <c r="N2405" s="38">
        <v>0</v>
      </c>
      <c r="O2405" s="38">
        <v>0</v>
      </c>
      <c r="P2405" s="38">
        <v>0</v>
      </c>
      <c r="Q2405" s="38">
        <v>0</v>
      </c>
      <c r="R2405" s="38">
        <v>0</v>
      </c>
      <c r="S2405" s="38">
        <v>0</v>
      </c>
      <c r="Y2405"/>
    </row>
    <row r="2406" spans="1:25" s="38" customFormat="1" ht="15">
      <c r="A2406" s="38" t="s">
        <v>4935</v>
      </c>
      <c r="B2406" s="38" t="s">
        <v>4936</v>
      </c>
      <c r="C2406" s="38" t="s">
        <v>49</v>
      </c>
      <c r="D2406" s="38" t="s">
        <v>34</v>
      </c>
      <c r="E2406" s="38">
        <v>25</v>
      </c>
      <c r="F2406" s="38">
        <v>2.2</v>
      </c>
      <c r="G2406" s="38">
        <v>1</v>
      </c>
      <c r="H2406" s="38">
        <v>1</v>
      </c>
      <c r="I2406" s="38">
        <v>1</v>
      </c>
      <c r="J2406" s="38">
        <v>0.025146478235699998</v>
      </c>
      <c r="K2406" s="39">
        <f t="shared" si="38"/>
        <v>1.1996771907527626E-05</v>
      </c>
      <c r="L2406" s="38">
        <v>1</v>
      </c>
      <c r="M2406" s="38">
        <v>1</v>
      </c>
      <c r="N2406" s="38">
        <v>0</v>
      </c>
      <c r="O2406" s="38">
        <v>0</v>
      </c>
      <c r="P2406" s="38">
        <v>0</v>
      </c>
      <c r="Q2406" s="38">
        <v>0</v>
      </c>
      <c r="R2406" s="38">
        <v>0</v>
      </c>
      <c r="S2406" s="38">
        <v>0</v>
      </c>
      <c r="Y2406"/>
    </row>
    <row r="2407" spans="1:25" s="38" customFormat="1" ht="15">
      <c r="A2407" s="38" t="s">
        <v>4937</v>
      </c>
      <c r="B2407" s="38" t="s">
        <v>4938</v>
      </c>
      <c r="C2407" s="38" t="s">
        <v>49</v>
      </c>
      <c r="D2407" s="38" t="s">
        <v>34</v>
      </c>
      <c r="E2407" s="38">
        <v>24</v>
      </c>
      <c r="F2407" s="38">
        <v>2.5</v>
      </c>
      <c r="G2407" s="38">
        <v>1</v>
      </c>
      <c r="H2407" s="38">
        <v>1</v>
      </c>
      <c r="I2407" s="38">
        <v>1</v>
      </c>
      <c r="J2407" s="38">
        <v>0.025130679533600004</v>
      </c>
      <c r="K2407" s="39">
        <f t="shared" si="38"/>
        <v>1.1989234731794623E-05</v>
      </c>
      <c r="L2407" s="38">
        <v>1</v>
      </c>
      <c r="M2407" s="38">
        <v>1</v>
      </c>
      <c r="N2407" s="38">
        <v>0</v>
      </c>
      <c r="O2407" s="38">
        <v>0</v>
      </c>
      <c r="P2407" s="38">
        <v>0</v>
      </c>
      <c r="Q2407" s="38">
        <v>0</v>
      </c>
      <c r="R2407" s="38">
        <v>0</v>
      </c>
      <c r="S2407" s="38">
        <v>0</v>
      </c>
      <c r="Y2407"/>
    </row>
    <row r="2408" spans="1:25" s="38" customFormat="1" ht="15">
      <c r="A2408" s="38" t="s">
        <v>4939</v>
      </c>
      <c r="B2408" s="38" t="s">
        <v>4940</v>
      </c>
      <c r="C2408" s="38" t="s">
        <v>49</v>
      </c>
      <c r="D2408" s="38" t="s">
        <v>34</v>
      </c>
      <c r="E2408" s="38">
        <v>56</v>
      </c>
      <c r="F2408" s="38">
        <v>4.2</v>
      </c>
      <c r="G2408" s="38">
        <v>1</v>
      </c>
      <c r="H2408" s="38">
        <v>1</v>
      </c>
      <c r="I2408" s="38">
        <v>1</v>
      </c>
      <c r="J2408" s="38">
        <v>0.0251111166914</v>
      </c>
      <c r="K2408" s="39">
        <f t="shared" si="38"/>
        <v>1.1979901776557844E-05</v>
      </c>
      <c r="L2408" s="38">
        <v>1</v>
      </c>
      <c r="M2408" s="38">
        <v>1</v>
      </c>
      <c r="N2408" s="38">
        <v>0</v>
      </c>
      <c r="O2408" s="38">
        <v>0</v>
      </c>
      <c r="P2408" s="38">
        <v>0</v>
      </c>
      <c r="Q2408" s="38">
        <v>0</v>
      </c>
      <c r="R2408" s="38">
        <v>0</v>
      </c>
      <c r="S2408" s="38">
        <v>0</v>
      </c>
      <c r="Y2408"/>
    </row>
    <row r="2409" spans="1:25" s="38" customFormat="1" ht="15">
      <c r="A2409" s="38" t="s">
        <v>4941</v>
      </c>
      <c r="B2409" s="38" t="s">
        <v>4942</v>
      </c>
      <c r="C2409" s="38" t="s">
        <v>49</v>
      </c>
      <c r="D2409" s="38" t="s">
        <v>34</v>
      </c>
      <c r="E2409" s="38">
        <v>24</v>
      </c>
      <c r="F2409" s="38">
        <v>2.4</v>
      </c>
      <c r="G2409" s="38">
        <v>1</v>
      </c>
      <c r="H2409" s="38">
        <v>1</v>
      </c>
      <c r="I2409" s="38">
        <v>1</v>
      </c>
      <c r="J2409" s="38">
        <v>0.0250582604556</v>
      </c>
      <c r="K2409" s="39">
        <f t="shared" si="38"/>
        <v>1.1954685354646212E-05</v>
      </c>
      <c r="L2409" s="38">
        <v>1</v>
      </c>
      <c r="M2409" s="38">
        <v>1</v>
      </c>
      <c r="N2409" s="38">
        <v>0</v>
      </c>
      <c r="O2409" s="38">
        <v>0</v>
      </c>
      <c r="P2409" s="38">
        <v>0</v>
      </c>
      <c r="Q2409" s="38">
        <v>0</v>
      </c>
      <c r="R2409" s="38">
        <v>0</v>
      </c>
      <c r="S2409" s="38">
        <v>0</v>
      </c>
      <c r="Y2409"/>
    </row>
    <row r="2410" spans="1:25" s="38" customFormat="1" ht="15">
      <c r="A2410" s="38" t="s">
        <v>4943</v>
      </c>
      <c r="B2410" s="38" t="s">
        <v>4944</v>
      </c>
      <c r="C2410" s="38" t="s">
        <v>49</v>
      </c>
      <c r="D2410" s="38" t="s">
        <v>34</v>
      </c>
      <c r="E2410" s="38">
        <v>55</v>
      </c>
      <c r="F2410" s="38">
        <v>3.9</v>
      </c>
      <c r="G2410" s="38">
        <v>1</v>
      </c>
      <c r="H2410" s="38">
        <v>1</v>
      </c>
      <c r="I2410" s="38">
        <v>1</v>
      </c>
      <c r="J2410" s="38">
        <v>0.025031915692500004</v>
      </c>
      <c r="K2410" s="39">
        <f t="shared" si="38"/>
        <v>1.1942116910233991E-05</v>
      </c>
      <c r="L2410" s="38">
        <v>1</v>
      </c>
      <c r="M2410" s="38">
        <v>1</v>
      </c>
      <c r="N2410" s="38">
        <v>0</v>
      </c>
      <c r="O2410" s="38">
        <v>0</v>
      </c>
      <c r="P2410" s="38">
        <v>0</v>
      </c>
      <c r="Q2410" s="38">
        <v>0</v>
      </c>
      <c r="R2410" s="38">
        <v>0</v>
      </c>
      <c r="S2410" s="38">
        <v>0</v>
      </c>
      <c r="Y2410"/>
    </row>
    <row r="2411" spans="1:25" s="38" customFormat="1" ht="15">
      <c r="A2411" s="38" t="s">
        <v>4945</v>
      </c>
      <c r="B2411" s="38" t="s">
        <v>4946</v>
      </c>
      <c r="C2411" s="38" t="s">
        <v>49</v>
      </c>
      <c r="D2411" s="38" t="s">
        <v>34</v>
      </c>
      <c r="E2411" s="38">
        <v>47</v>
      </c>
      <c r="F2411" s="38">
        <v>4.6</v>
      </c>
      <c r="G2411" s="38">
        <v>1</v>
      </c>
      <c r="H2411" s="38">
        <v>1</v>
      </c>
      <c r="I2411" s="38">
        <v>1</v>
      </c>
      <c r="J2411" s="38">
        <v>0.024948854847600004</v>
      </c>
      <c r="K2411" s="39">
        <f t="shared" si="38"/>
        <v>1.1902490605453978E-05</v>
      </c>
      <c r="L2411" s="38">
        <v>1</v>
      </c>
      <c r="M2411" s="38">
        <v>1</v>
      </c>
      <c r="N2411" s="38">
        <v>0</v>
      </c>
      <c r="O2411" s="38">
        <v>0</v>
      </c>
      <c r="P2411" s="38">
        <v>0</v>
      </c>
      <c r="Q2411" s="38">
        <v>0</v>
      </c>
      <c r="R2411" s="38">
        <v>0</v>
      </c>
      <c r="S2411" s="38">
        <v>0</v>
      </c>
      <c r="Y2411"/>
    </row>
    <row r="2412" spans="1:25" s="38" customFormat="1" ht="15">
      <c r="A2412" s="38" t="s">
        <v>4947</v>
      </c>
      <c r="B2412" s="38" t="s">
        <v>4948</v>
      </c>
      <c r="C2412" s="38" t="s">
        <v>49</v>
      </c>
      <c r="D2412" s="38" t="s">
        <v>34</v>
      </c>
      <c r="E2412" s="38">
        <v>25</v>
      </c>
      <c r="F2412" s="38">
        <v>2.7</v>
      </c>
      <c r="G2412" s="38">
        <v>1</v>
      </c>
      <c r="H2412" s="38">
        <v>1</v>
      </c>
      <c r="I2412" s="38">
        <v>1</v>
      </c>
      <c r="J2412" s="38">
        <v>0.024941387738800003</v>
      </c>
      <c r="K2412" s="39">
        <f t="shared" si="38"/>
        <v>1.1898928229830534E-05</v>
      </c>
      <c r="L2412" s="38">
        <v>1</v>
      </c>
      <c r="M2412" s="38">
        <v>1</v>
      </c>
      <c r="N2412" s="38">
        <v>0</v>
      </c>
      <c r="O2412" s="38">
        <v>0</v>
      </c>
      <c r="P2412" s="38">
        <v>0</v>
      </c>
      <c r="Q2412" s="38">
        <v>0</v>
      </c>
      <c r="R2412" s="38">
        <v>0</v>
      </c>
      <c r="S2412" s="38">
        <v>0</v>
      </c>
      <c r="Y2412"/>
    </row>
    <row r="2413" spans="1:25" s="38" customFormat="1" ht="15">
      <c r="A2413" s="38" t="s">
        <v>4949</v>
      </c>
      <c r="B2413" s="38" t="s">
        <v>4950</v>
      </c>
      <c r="C2413" s="38" t="s">
        <v>49</v>
      </c>
      <c r="D2413" s="38" t="s">
        <v>34</v>
      </c>
      <c r="E2413" s="38">
        <v>33</v>
      </c>
      <c r="F2413" s="38">
        <v>5.3</v>
      </c>
      <c r="G2413" s="38">
        <v>1</v>
      </c>
      <c r="H2413" s="38">
        <v>1</v>
      </c>
      <c r="I2413" s="38">
        <v>1</v>
      </c>
      <c r="J2413" s="38">
        <v>0.0249196341798</v>
      </c>
      <c r="K2413" s="39">
        <f t="shared" si="38"/>
        <v>1.1888550136999647E-05</v>
      </c>
      <c r="L2413" s="38">
        <v>1</v>
      </c>
      <c r="M2413" s="38">
        <v>1</v>
      </c>
      <c r="N2413" s="38">
        <v>0</v>
      </c>
      <c r="O2413" s="38">
        <v>0</v>
      </c>
      <c r="P2413" s="38">
        <v>0</v>
      </c>
      <c r="Q2413" s="38">
        <v>0</v>
      </c>
      <c r="R2413" s="38">
        <v>0</v>
      </c>
      <c r="S2413" s="38">
        <v>0</v>
      </c>
      <c r="Y2413"/>
    </row>
    <row r="2414" spans="1:25" s="38" customFormat="1" ht="15">
      <c r="A2414" s="38" t="s">
        <v>4951</v>
      </c>
      <c r="B2414" s="38" t="s">
        <v>4952</v>
      </c>
      <c r="C2414" s="38" t="s">
        <v>58</v>
      </c>
      <c r="D2414" s="38" t="s">
        <v>38</v>
      </c>
      <c r="E2414" s="38">
        <v>20</v>
      </c>
      <c r="F2414" s="38">
        <v>1.9</v>
      </c>
      <c r="G2414" s="38">
        <v>1</v>
      </c>
      <c r="H2414" s="38">
        <v>1</v>
      </c>
      <c r="I2414" s="38">
        <v>1</v>
      </c>
      <c r="J2414" s="38">
        <v>0.0248620158122</v>
      </c>
      <c r="K2414" s="39">
        <f t="shared" si="38"/>
        <v>1.1861061818066783E-05</v>
      </c>
      <c r="L2414" s="38">
        <v>1</v>
      </c>
      <c r="M2414" s="38">
        <v>0</v>
      </c>
      <c r="N2414" s="38">
        <v>0</v>
      </c>
      <c r="O2414" s="38">
        <v>0</v>
      </c>
      <c r="P2414" s="38">
        <v>0</v>
      </c>
      <c r="Q2414" s="38">
        <v>1</v>
      </c>
      <c r="R2414" s="38">
        <v>0</v>
      </c>
      <c r="S2414" s="38">
        <v>0</v>
      </c>
      <c r="Y2414"/>
    </row>
    <row r="2415" spans="1:25" s="38" customFormat="1" ht="15">
      <c r="A2415" s="38" t="s">
        <v>4953</v>
      </c>
      <c r="B2415" s="38" t="s">
        <v>4954</v>
      </c>
      <c r="C2415" s="38" t="s">
        <v>49</v>
      </c>
      <c r="D2415" s="38" t="s">
        <v>34</v>
      </c>
      <c r="E2415" s="38">
        <v>36</v>
      </c>
      <c r="F2415" s="38">
        <v>3.3</v>
      </c>
      <c r="G2415" s="38">
        <v>1</v>
      </c>
      <c r="H2415" s="38">
        <v>1</v>
      </c>
      <c r="I2415" s="38">
        <v>1</v>
      </c>
      <c r="J2415" s="38">
        <v>0.0248471897828</v>
      </c>
      <c r="K2415" s="39">
        <f t="shared" si="38"/>
        <v>1.1853988680773403E-05</v>
      </c>
      <c r="L2415" s="38">
        <v>1</v>
      </c>
      <c r="M2415" s="38">
        <v>1</v>
      </c>
      <c r="N2415" s="38">
        <v>0</v>
      </c>
      <c r="O2415" s="38">
        <v>0</v>
      </c>
      <c r="P2415" s="38">
        <v>0</v>
      </c>
      <c r="Q2415" s="38">
        <v>0</v>
      </c>
      <c r="R2415" s="38">
        <v>0</v>
      </c>
      <c r="S2415" s="38">
        <v>0</v>
      </c>
      <c r="Y2415"/>
    </row>
    <row r="2416" spans="1:25" s="38" customFormat="1" ht="15">
      <c r="A2416" s="38" t="s">
        <v>4955</v>
      </c>
      <c r="B2416" s="38" t="s">
        <v>4956</v>
      </c>
      <c r="C2416" s="38" t="s">
        <v>49</v>
      </c>
      <c r="D2416" s="38" t="s">
        <v>34</v>
      </c>
      <c r="E2416" s="38">
        <v>21</v>
      </c>
      <c r="F2416" s="38">
        <v>2.2</v>
      </c>
      <c r="G2416" s="38">
        <v>1</v>
      </c>
      <c r="H2416" s="38">
        <v>1</v>
      </c>
      <c r="I2416" s="38">
        <v>1</v>
      </c>
      <c r="J2416" s="38">
        <v>0.024802817600100002</v>
      </c>
      <c r="K2416" s="39">
        <f t="shared" si="38"/>
        <v>1.1832819793826232E-05</v>
      </c>
      <c r="L2416" s="38">
        <v>1</v>
      </c>
      <c r="M2416" s="38">
        <v>1</v>
      </c>
      <c r="N2416" s="38">
        <v>0</v>
      </c>
      <c r="O2416" s="38">
        <v>0</v>
      </c>
      <c r="P2416" s="38">
        <v>0</v>
      </c>
      <c r="Q2416" s="38">
        <v>0</v>
      </c>
      <c r="R2416" s="38">
        <v>0</v>
      </c>
      <c r="S2416" s="38">
        <v>0</v>
      </c>
      <c r="Y2416"/>
    </row>
    <row r="2417" spans="1:25" s="38" customFormat="1" ht="15">
      <c r="A2417" s="38" t="s">
        <v>4957</v>
      </c>
      <c r="B2417" s="38" t="s">
        <v>4958</v>
      </c>
      <c r="C2417" s="38" t="s">
        <v>49</v>
      </c>
      <c r="D2417" s="38" t="s">
        <v>34</v>
      </c>
      <c r="E2417" s="38">
        <v>33</v>
      </c>
      <c r="F2417" s="38">
        <v>3.5</v>
      </c>
      <c r="G2417" s="38">
        <v>1</v>
      </c>
      <c r="H2417" s="38">
        <v>1</v>
      </c>
      <c r="I2417" s="38">
        <v>1</v>
      </c>
      <c r="J2417" s="38">
        <v>0.0247862188623</v>
      </c>
      <c r="K2417" s="39">
        <f t="shared" si="38"/>
        <v>1.1824900940558867E-05</v>
      </c>
      <c r="L2417" s="38">
        <v>1</v>
      </c>
      <c r="M2417" s="38">
        <v>1</v>
      </c>
      <c r="N2417" s="38">
        <v>0</v>
      </c>
      <c r="O2417" s="38">
        <v>0</v>
      </c>
      <c r="P2417" s="38">
        <v>0</v>
      </c>
      <c r="Q2417" s="38">
        <v>0</v>
      </c>
      <c r="R2417" s="38">
        <v>0</v>
      </c>
      <c r="S2417" s="38">
        <v>0</v>
      </c>
      <c r="Y2417"/>
    </row>
    <row r="2418" spans="1:25" s="38" customFormat="1" ht="15">
      <c r="A2418" s="38" t="s">
        <v>4959</v>
      </c>
      <c r="B2418" s="38" t="s">
        <v>4960</v>
      </c>
      <c r="C2418" s="38" t="s">
        <v>49</v>
      </c>
      <c r="D2418" s="38" t="s">
        <v>34</v>
      </c>
      <c r="E2418" s="38">
        <v>36</v>
      </c>
      <c r="F2418" s="38">
        <v>2.7</v>
      </c>
      <c r="G2418" s="38">
        <v>1</v>
      </c>
      <c r="H2418" s="38">
        <v>1</v>
      </c>
      <c r="I2418" s="38">
        <v>1</v>
      </c>
      <c r="J2418" s="38">
        <v>0.0247757791983</v>
      </c>
      <c r="K2418" s="39">
        <f t="shared" si="38"/>
        <v>1.181992043129529E-05</v>
      </c>
      <c r="L2418" s="38">
        <v>1</v>
      </c>
      <c r="M2418" s="38">
        <v>1</v>
      </c>
      <c r="N2418" s="38">
        <v>0</v>
      </c>
      <c r="O2418" s="38">
        <v>0</v>
      </c>
      <c r="P2418" s="38">
        <v>0</v>
      </c>
      <c r="Q2418" s="38">
        <v>0</v>
      </c>
      <c r="R2418" s="38">
        <v>0</v>
      </c>
      <c r="S2418" s="38">
        <v>0</v>
      </c>
      <c r="Y2418"/>
    </row>
    <row r="2419" spans="1:25" s="38" customFormat="1" ht="15">
      <c r="A2419" s="38" t="s">
        <v>4961</v>
      </c>
      <c r="B2419" s="38" t="s">
        <v>4962</v>
      </c>
      <c r="C2419" s="38" t="s">
        <v>49</v>
      </c>
      <c r="D2419" s="38" t="s">
        <v>34</v>
      </c>
      <c r="E2419" s="38">
        <v>22</v>
      </c>
      <c r="F2419" s="38">
        <v>3.3</v>
      </c>
      <c r="G2419" s="38">
        <v>1</v>
      </c>
      <c r="H2419" s="38">
        <v>1</v>
      </c>
      <c r="I2419" s="38">
        <v>1</v>
      </c>
      <c r="J2419" s="38">
        <v>0.0247078299113</v>
      </c>
      <c r="K2419" s="39">
        <f t="shared" si="38"/>
        <v>1.1787503482497235E-05</v>
      </c>
      <c r="L2419" s="38">
        <v>1</v>
      </c>
      <c r="M2419" s="38">
        <v>1</v>
      </c>
      <c r="N2419" s="38">
        <v>0</v>
      </c>
      <c r="O2419" s="38">
        <v>0</v>
      </c>
      <c r="P2419" s="38">
        <v>0</v>
      </c>
      <c r="Q2419" s="38">
        <v>0</v>
      </c>
      <c r="R2419" s="38">
        <v>0</v>
      </c>
      <c r="S2419" s="38">
        <v>0</v>
      </c>
      <c r="Y2419"/>
    </row>
    <row r="2420" spans="1:25" s="38" customFormat="1" ht="15">
      <c r="A2420" s="38" t="s">
        <v>4963</v>
      </c>
      <c r="B2420" s="38" t="s">
        <v>4964</v>
      </c>
      <c r="C2420" s="38" t="s">
        <v>49</v>
      </c>
      <c r="D2420" s="38" t="s">
        <v>34</v>
      </c>
      <c r="E2420" s="38">
        <v>51</v>
      </c>
      <c r="F2420" s="38">
        <v>4</v>
      </c>
      <c r="G2420" s="38">
        <v>1</v>
      </c>
      <c r="H2420" s="38">
        <v>1</v>
      </c>
      <c r="I2420" s="38">
        <v>1</v>
      </c>
      <c r="J2420" s="38">
        <v>0.0246980661414</v>
      </c>
      <c r="K2420" s="39">
        <f t="shared" si="38"/>
        <v>1.1782845425836178E-05</v>
      </c>
      <c r="L2420" s="38">
        <v>1</v>
      </c>
      <c r="M2420" s="38">
        <v>1</v>
      </c>
      <c r="N2420" s="38">
        <v>0</v>
      </c>
      <c r="O2420" s="38">
        <v>0</v>
      </c>
      <c r="P2420" s="38">
        <v>0</v>
      </c>
      <c r="Q2420" s="38">
        <v>0</v>
      </c>
      <c r="R2420" s="38">
        <v>0</v>
      </c>
      <c r="S2420" s="38">
        <v>0</v>
      </c>
      <c r="Y2420"/>
    </row>
    <row r="2421" spans="1:25" s="38" customFormat="1" ht="15">
      <c r="A2421" s="38" t="s">
        <v>4965</v>
      </c>
      <c r="B2421" s="38" t="s">
        <v>4966</v>
      </c>
      <c r="C2421" s="38" t="s">
        <v>49</v>
      </c>
      <c r="D2421" s="38" t="s">
        <v>34</v>
      </c>
      <c r="E2421" s="38">
        <v>36</v>
      </c>
      <c r="F2421" s="38">
        <v>2.5</v>
      </c>
      <c r="G2421" s="38">
        <v>1</v>
      </c>
      <c r="H2421" s="38">
        <v>1</v>
      </c>
      <c r="I2421" s="38">
        <v>1</v>
      </c>
      <c r="J2421" s="38">
        <v>0.024677952717</v>
      </c>
      <c r="K2421" s="39">
        <f t="shared" si="38"/>
        <v>1.1773249801250325E-05</v>
      </c>
      <c r="L2421" s="38">
        <v>1</v>
      </c>
      <c r="M2421" s="38">
        <v>1</v>
      </c>
      <c r="N2421" s="38">
        <v>0</v>
      </c>
      <c r="O2421" s="38">
        <v>0</v>
      </c>
      <c r="P2421" s="38">
        <v>0</v>
      </c>
      <c r="Q2421" s="38">
        <v>0</v>
      </c>
      <c r="R2421" s="38">
        <v>0</v>
      </c>
      <c r="S2421" s="38">
        <v>0</v>
      </c>
      <c r="Y2421"/>
    </row>
    <row r="2422" spans="1:25" s="38" customFormat="1" ht="15">
      <c r="A2422" s="38" t="s">
        <v>4967</v>
      </c>
      <c r="B2422" s="38" t="s">
        <v>4968</v>
      </c>
      <c r="C2422" s="38" t="s">
        <v>49</v>
      </c>
      <c r="D2422" s="38" t="s">
        <v>34</v>
      </c>
      <c r="E2422" s="38">
        <v>69</v>
      </c>
      <c r="F2422" s="38">
        <v>4.4</v>
      </c>
      <c r="G2422" s="38">
        <v>1</v>
      </c>
      <c r="H2422" s="38">
        <v>1</v>
      </c>
      <c r="I2422" s="38">
        <v>1</v>
      </c>
      <c r="J2422" s="38">
        <v>0.0246347892494</v>
      </c>
      <c r="K2422" s="39">
        <f t="shared" si="38"/>
        <v>1.1752657562819101E-05</v>
      </c>
      <c r="L2422" s="38">
        <v>1</v>
      </c>
      <c r="M2422" s="38">
        <v>1</v>
      </c>
      <c r="N2422" s="38">
        <v>0</v>
      </c>
      <c r="O2422" s="38">
        <v>0</v>
      </c>
      <c r="P2422" s="38">
        <v>0</v>
      </c>
      <c r="Q2422" s="38">
        <v>0</v>
      </c>
      <c r="R2422" s="38">
        <v>0</v>
      </c>
      <c r="S2422" s="38">
        <v>0</v>
      </c>
      <c r="Y2422"/>
    </row>
    <row r="2423" spans="1:25" s="38" customFormat="1" ht="15">
      <c r="A2423" s="38" t="s">
        <v>4969</v>
      </c>
      <c r="B2423" s="38" t="s">
        <v>4970</v>
      </c>
      <c r="C2423" s="38" t="s">
        <v>49</v>
      </c>
      <c r="D2423" s="38" t="s">
        <v>34</v>
      </c>
      <c r="E2423" s="38">
        <v>36</v>
      </c>
      <c r="F2423" s="38">
        <v>6.9</v>
      </c>
      <c r="G2423" s="38">
        <v>1</v>
      </c>
      <c r="H2423" s="38">
        <v>1</v>
      </c>
      <c r="I2423" s="38">
        <v>1</v>
      </c>
      <c r="J2423" s="38">
        <v>0.024607510212100003</v>
      </c>
      <c r="K2423" s="39">
        <f t="shared" si="38"/>
        <v>1.1739643398955772E-05</v>
      </c>
      <c r="L2423" s="38">
        <v>1</v>
      </c>
      <c r="M2423" s="38">
        <v>1</v>
      </c>
      <c r="N2423" s="38">
        <v>0</v>
      </c>
      <c r="O2423" s="38">
        <v>0</v>
      </c>
      <c r="P2423" s="38">
        <v>0</v>
      </c>
      <c r="Q2423" s="38">
        <v>0</v>
      </c>
      <c r="R2423" s="38">
        <v>0</v>
      </c>
      <c r="S2423" s="38">
        <v>0</v>
      </c>
      <c r="Y2423"/>
    </row>
    <row r="2424" spans="1:25" s="38" customFormat="1" ht="15">
      <c r="A2424" s="38" t="s">
        <v>4971</v>
      </c>
      <c r="B2424" s="38" t="s">
        <v>4972</v>
      </c>
      <c r="C2424" s="38" t="s">
        <v>49</v>
      </c>
      <c r="D2424" s="38" t="s">
        <v>34</v>
      </c>
      <c r="E2424" s="38">
        <v>24</v>
      </c>
      <c r="F2424" s="38">
        <v>3.8</v>
      </c>
      <c r="G2424" s="38">
        <v>1</v>
      </c>
      <c r="H2424" s="38">
        <v>1</v>
      </c>
      <c r="I2424" s="38">
        <v>1</v>
      </c>
      <c r="J2424" s="38">
        <v>0.0245996408452</v>
      </c>
      <c r="K2424" s="39">
        <f t="shared" si="38"/>
        <v>1.1735889115796472E-05</v>
      </c>
      <c r="L2424" s="38">
        <v>1</v>
      </c>
      <c r="M2424" s="38">
        <v>1</v>
      </c>
      <c r="N2424" s="38">
        <v>0</v>
      </c>
      <c r="O2424" s="38">
        <v>0</v>
      </c>
      <c r="P2424" s="38">
        <v>0</v>
      </c>
      <c r="Q2424" s="38">
        <v>0</v>
      </c>
      <c r="R2424" s="38">
        <v>0</v>
      </c>
      <c r="S2424" s="38">
        <v>0</v>
      </c>
      <c r="Y2424"/>
    </row>
    <row r="2425" spans="1:25" s="38" customFormat="1" ht="15">
      <c r="A2425" s="38" t="s">
        <v>4973</v>
      </c>
      <c r="B2425" s="38" t="s">
        <v>4974</v>
      </c>
      <c r="C2425" s="38" t="s">
        <v>49</v>
      </c>
      <c r="D2425" s="38" t="s">
        <v>34</v>
      </c>
      <c r="E2425" s="38">
        <v>28</v>
      </c>
      <c r="F2425" s="38">
        <v>2.4</v>
      </c>
      <c r="G2425" s="38">
        <v>1</v>
      </c>
      <c r="H2425" s="38">
        <v>1</v>
      </c>
      <c r="I2425" s="38">
        <v>1</v>
      </c>
      <c r="J2425" s="38">
        <v>0.0245134088346</v>
      </c>
      <c r="K2425" s="39">
        <f t="shared" si="38"/>
        <v>1.1694749925147223E-05</v>
      </c>
      <c r="L2425" s="38">
        <v>1</v>
      </c>
      <c r="M2425" s="38">
        <v>1</v>
      </c>
      <c r="N2425" s="38">
        <v>0</v>
      </c>
      <c r="O2425" s="38">
        <v>0</v>
      </c>
      <c r="P2425" s="38">
        <v>0</v>
      </c>
      <c r="Q2425" s="38">
        <v>0</v>
      </c>
      <c r="R2425" s="38">
        <v>0</v>
      </c>
      <c r="S2425" s="38">
        <v>0</v>
      </c>
      <c r="Y2425"/>
    </row>
    <row r="2426" spans="1:25" s="38" customFormat="1" ht="15">
      <c r="A2426" s="38" t="s">
        <v>4975</v>
      </c>
      <c r="B2426" s="38" t="s">
        <v>4976</v>
      </c>
      <c r="C2426" s="38" t="s">
        <v>49</v>
      </c>
      <c r="D2426" s="38" t="s">
        <v>34</v>
      </c>
      <c r="E2426" s="38">
        <v>23</v>
      </c>
      <c r="F2426" s="38">
        <v>2.5</v>
      </c>
      <c r="G2426" s="38">
        <v>1</v>
      </c>
      <c r="H2426" s="38">
        <v>1</v>
      </c>
      <c r="I2426" s="38">
        <v>1</v>
      </c>
      <c r="J2426" s="38">
        <v>0.0244845991871</v>
      </c>
      <c r="K2426" s="39">
        <f t="shared" si="38"/>
        <v>1.1681005544460821E-05</v>
      </c>
      <c r="L2426" s="38">
        <v>1</v>
      </c>
      <c r="M2426" s="38">
        <v>1</v>
      </c>
      <c r="N2426" s="38">
        <v>0</v>
      </c>
      <c r="O2426" s="38">
        <v>0</v>
      </c>
      <c r="P2426" s="38">
        <v>0</v>
      </c>
      <c r="Q2426" s="38">
        <v>0</v>
      </c>
      <c r="R2426" s="38">
        <v>0</v>
      </c>
      <c r="S2426" s="38">
        <v>0</v>
      </c>
      <c r="Y2426"/>
    </row>
    <row r="2427" spans="1:25" s="38" customFormat="1" ht="15">
      <c r="A2427" s="38" t="s">
        <v>4977</v>
      </c>
      <c r="B2427" s="38" t="s">
        <v>4978</v>
      </c>
      <c r="C2427" s="38" t="s">
        <v>49</v>
      </c>
      <c r="D2427" s="38" t="s">
        <v>34</v>
      </c>
      <c r="E2427" s="38">
        <v>20</v>
      </c>
      <c r="F2427" s="38">
        <v>5.7</v>
      </c>
      <c r="G2427" s="38">
        <v>1</v>
      </c>
      <c r="H2427" s="38">
        <v>1</v>
      </c>
      <c r="I2427" s="38">
        <v>1</v>
      </c>
      <c r="J2427" s="38">
        <v>0.0244086992604</v>
      </c>
      <c r="K2427" s="39">
        <f t="shared" si="38"/>
        <v>1.1644795539231329E-05</v>
      </c>
      <c r="L2427" s="38">
        <v>1</v>
      </c>
      <c r="M2427" s="38">
        <v>1</v>
      </c>
      <c r="N2427" s="38">
        <v>0</v>
      </c>
      <c r="O2427" s="38">
        <v>0</v>
      </c>
      <c r="P2427" s="38">
        <v>0</v>
      </c>
      <c r="Q2427" s="38">
        <v>0</v>
      </c>
      <c r="R2427" s="38">
        <v>0</v>
      </c>
      <c r="S2427" s="38">
        <v>0</v>
      </c>
      <c r="Y2427"/>
    </row>
    <row r="2428" spans="1:25" s="38" customFormat="1" ht="15">
      <c r="A2428" s="38" t="s">
        <v>4979</v>
      </c>
      <c r="B2428" s="38" t="s">
        <v>4980</v>
      </c>
      <c r="C2428" s="38" t="s">
        <v>49</v>
      </c>
      <c r="D2428" s="38" t="s">
        <v>34</v>
      </c>
      <c r="E2428" s="38">
        <v>24</v>
      </c>
      <c r="F2428" s="38">
        <v>2.4</v>
      </c>
      <c r="G2428" s="38">
        <v>1</v>
      </c>
      <c r="H2428" s="38">
        <v>1</v>
      </c>
      <c r="I2428" s="38">
        <v>1</v>
      </c>
      <c r="J2428" s="38">
        <v>0.0243694407213</v>
      </c>
      <c r="K2428" s="39">
        <f t="shared" si="38"/>
        <v>1.1626066247018283E-05</v>
      </c>
      <c r="L2428" s="38">
        <v>1</v>
      </c>
      <c r="M2428" s="38">
        <v>1</v>
      </c>
      <c r="N2428" s="38">
        <v>0</v>
      </c>
      <c r="O2428" s="38">
        <v>0</v>
      </c>
      <c r="P2428" s="38">
        <v>0</v>
      </c>
      <c r="Q2428" s="38">
        <v>0</v>
      </c>
      <c r="R2428" s="38">
        <v>0</v>
      </c>
      <c r="S2428" s="38">
        <v>0</v>
      </c>
      <c r="Y2428"/>
    </row>
    <row r="2429" spans="1:25" s="38" customFormat="1" ht="15">
      <c r="A2429" s="38" t="s">
        <v>4981</v>
      </c>
      <c r="B2429" s="38" t="s">
        <v>4982</v>
      </c>
      <c r="C2429" s="38" t="s">
        <v>49</v>
      </c>
      <c r="D2429" s="38" t="s">
        <v>34</v>
      </c>
      <c r="E2429" s="38">
        <v>88</v>
      </c>
      <c r="F2429" s="38">
        <v>4.4</v>
      </c>
      <c r="G2429" s="38">
        <v>1</v>
      </c>
      <c r="H2429" s="38">
        <v>1</v>
      </c>
      <c r="I2429" s="38">
        <v>1</v>
      </c>
      <c r="J2429" s="38">
        <v>0.0241931581749</v>
      </c>
      <c r="K2429" s="39">
        <f t="shared" si="38"/>
        <v>1.1541966140410249E-05</v>
      </c>
      <c r="L2429" s="38">
        <v>1</v>
      </c>
      <c r="M2429" s="38">
        <v>1</v>
      </c>
      <c r="N2429" s="38">
        <v>0</v>
      </c>
      <c r="O2429" s="38">
        <v>0</v>
      </c>
      <c r="P2429" s="38">
        <v>0</v>
      </c>
      <c r="Q2429" s="38">
        <v>0</v>
      </c>
      <c r="R2429" s="38">
        <v>0</v>
      </c>
      <c r="S2429" s="38">
        <v>0</v>
      </c>
      <c r="Y2429"/>
    </row>
    <row r="2430" spans="1:25" s="38" customFormat="1" ht="15">
      <c r="A2430" s="38" t="s">
        <v>4983</v>
      </c>
      <c r="B2430" s="38" t="s">
        <v>4984</v>
      </c>
      <c r="C2430" s="38" t="s">
        <v>49</v>
      </c>
      <c r="D2430" s="38" t="s">
        <v>34</v>
      </c>
      <c r="E2430" s="38">
        <v>77</v>
      </c>
      <c r="F2430" s="38">
        <v>3.8</v>
      </c>
      <c r="G2430" s="38">
        <v>1</v>
      </c>
      <c r="H2430" s="38">
        <v>1</v>
      </c>
      <c r="I2430" s="38">
        <v>1</v>
      </c>
      <c r="J2430" s="38">
        <v>0.0241732740282</v>
      </c>
      <c r="K2430" s="39">
        <f t="shared" si="38"/>
        <v>1.1532479898627212E-05</v>
      </c>
      <c r="L2430" s="38">
        <v>1</v>
      </c>
      <c r="M2430" s="38">
        <v>1</v>
      </c>
      <c r="N2430" s="38">
        <v>0</v>
      </c>
      <c r="O2430" s="38">
        <v>0</v>
      </c>
      <c r="P2430" s="38">
        <v>0</v>
      </c>
      <c r="Q2430" s="38">
        <v>0</v>
      </c>
      <c r="R2430" s="38">
        <v>0</v>
      </c>
      <c r="S2430" s="38">
        <v>0</v>
      </c>
      <c r="Y2430"/>
    </row>
    <row r="2431" spans="1:25" s="38" customFormat="1" ht="15">
      <c r="A2431" s="38" t="s">
        <v>4985</v>
      </c>
      <c r="B2431" s="38" t="s">
        <v>4986</v>
      </c>
      <c r="C2431" s="38" t="s">
        <v>49</v>
      </c>
      <c r="D2431" s="38" t="s">
        <v>34</v>
      </c>
      <c r="E2431" s="38">
        <v>21</v>
      </c>
      <c r="F2431" s="38">
        <v>4.3</v>
      </c>
      <c r="G2431" s="38">
        <v>1</v>
      </c>
      <c r="H2431" s="38">
        <v>1</v>
      </c>
      <c r="I2431" s="38">
        <v>1</v>
      </c>
      <c r="J2431" s="38">
        <v>0.024112654321000005</v>
      </c>
      <c r="K2431" s="39">
        <f t="shared" si="38"/>
        <v>1.1503559713718497E-05</v>
      </c>
      <c r="L2431" s="38">
        <v>1</v>
      </c>
      <c r="M2431" s="38">
        <v>1</v>
      </c>
      <c r="N2431" s="38">
        <v>0</v>
      </c>
      <c r="O2431" s="38">
        <v>0</v>
      </c>
      <c r="P2431" s="38">
        <v>0</v>
      </c>
      <c r="Q2431" s="38">
        <v>0</v>
      </c>
      <c r="R2431" s="38">
        <v>0</v>
      </c>
      <c r="S2431" s="38">
        <v>0</v>
      </c>
      <c r="Y2431"/>
    </row>
    <row r="2432" spans="1:25" s="38" customFormat="1" ht="15">
      <c r="A2432" s="38" t="s">
        <v>4987</v>
      </c>
      <c r="B2432" s="38" t="s">
        <v>4988</v>
      </c>
      <c r="C2432" s="38" t="s">
        <v>49</v>
      </c>
      <c r="D2432" s="38" t="s">
        <v>34</v>
      </c>
      <c r="E2432" s="38">
        <v>27</v>
      </c>
      <c r="F2432" s="38">
        <v>3.4</v>
      </c>
      <c r="G2432" s="38">
        <v>1</v>
      </c>
      <c r="H2432" s="38">
        <v>1</v>
      </c>
      <c r="I2432" s="38">
        <v>1</v>
      </c>
      <c r="J2432" s="38">
        <v>0.0241120729149</v>
      </c>
      <c r="K2432" s="39">
        <f t="shared" si="38"/>
        <v>1.1503282339037954E-05</v>
      </c>
      <c r="L2432" s="38">
        <v>1</v>
      </c>
      <c r="M2432" s="38">
        <v>1</v>
      </c>
      <c r="N2432" s="38">
        <v>0</v>
      </c>
      <c r="O2432" s="38">
        <v>0</v>
      </c>
      <c r="P2432" s="38">
        <v>0</v>
      </c>
      <c r="Q2432" s="38">
        <v>0</v>
      </c>
      <c r="R2432" s="38">
        <v>0</v>
      </c>
      <c r="S2432" s="38">
        <v>0</v>
      </c>
      <c r="Y2432"/>
    </row>
    <row r="2433" spans="1:25" s="38" customFormat="1" ht="15">
      <c r="A2433" s="38" t="s">
        <v>4989</v>
      </c>
      <c r="B2433" s="38" t="s">
        <v>4990</v>
      </c>
      <c r="C2433" s="38" t="s">
        <v>49</v>
      </c>
      <c r="D2433" s="38" t="s">
        <v>34</v>
      </c>
      <c r="E2433" s="38">
        <v>55</v>
      </c>
      <c r="F2433" s="38">
        <v>3.5</v>
      </c>
      <c r="G2433" s="38">
        <v>1</v>
      </c>
      <c r="H2433" s="38">
        <v>1</v>
      </c>
      <c r="I2433" s="38">
        <v>1</v>
      </c>
      <c r="J2433" s="38">
        <v>0.024030374393200004</v>
      </c>
      <c r="K2433" s="39">
        <f t="shared" si="38"/>
        <v>1.146430596545473E-05</v>
      </c>
      <c r="L2433" s="38">
        <v>1</v>
      </c>
      <c r="M2433" s="38">
        <v>1</v>
      </c>
      <c r="N2433" s="38">
        <v>0</v>
      </c>
      <c r="O2433" s="38">
        <v>0</v>
      </c>
      <c r="P2433" s="38">
        <v>0</v>
      </c>
      <c r="Q2433" s="38">
        <v>0</v>
      </c>
      <c r="R2433" s="38">
        <v>0</v>
      </c>
      <c r="S2433" s="38">
        <v>0</v>
      </c>
      <c r="Y2433"/>
    </row>
    <row r="2434" spans="1:25" s="38" customFormat="1" ht="15">
      <c r="A2434" s="38" t="s">
        <v>4991</v>
      </c>
      <c r="B2434" s="38" t="s">
        <v>4992</v>
      </c>
      <c r="C2434" s="38" t="s">
        <v>49</v>
      </c>
      <c r="D2434" s="38" t="s">
        <v>34</v>
      </c>
      <c r="E2434" s="38">
        <v>21</v>
      </c>
      <c r="F2434" s="38">
        <v>1.8</v>
      </c>
      <c r="G2434" s="38">
        <v>1</v>
      </c>
      <c r="H2434" s="38">
        <v>1</v>
      </c>
      <c r="I2434" s="38">
        <v>1</v>
      </c>
      <c r="J2434" s="38">
        <v>0.023743945294</v>
      </c>
      <c r="K2434" s="39">
        <f t="shared" si="38"/>
        <v>1.1327657622948354E-05</v>
      </c>
      <c r="L2434" s="38">
        <v>1</v>
      </c>
      <c r="M2434" s="38">
        <v>1</v>
      </c>
      <c r="N2434" s="38">
        <v>0</v>
      </c>
      <c r="O2434" s="38">
        <v>0</v>
      </c>
      <c r="P2434" s="38">
        <v>0</v>
      </c>
      <c r="Q2434" s="38">
        <v>0</v>
      </c>
      <c r="R2434" s="38">
        <v>0</v>
      </c>
      <c r="S2434" s="38">
        <v>0</v>
      </c>
      <c r="Y2434"/>
    </row>
    <row r="2435" spans="1:25" s="38" customFormat="1" ht="15">
      <c r="A2435" s="38" t="s">
        <v>4993</v>
      </c>
      <c r="B2435" s="38" t="s">
        <v>4994</v>
      </c>
      <c r="C2435" s="38" t="s">
        <v>49</v>
      </c>
      <c r="D2435" s="38" t="s">
        <v>34</v>
      </c>
      <c r="E2435" s="38">
        <v>48</v>
      </c>
      <c r="F2435" s="38">
        <v>3</v>
      </c>
      <c r="G2435" s="38">
        <v>1</v>
      </c>
      <c r="H2435" s="38">
        <v>1</v>
      </c>
      <c r="I2435" s="38">
        <v>1</v>
      </c>
      <c r="J2435" s="38">
        <v>0.0236725611344</v>
      </c>
      <c r="K2435" s="39">
        <f t="shared" si="38"/>
        <v>1.1293601980146017E-05</v>
      </c>
      <c r="L2435" s="38">
        <v>1</v>
      </c>
      <c r="M2435" s="38">
        <v>1</v>
      </c>
      <c r="N2435" s="38">
        <v>0</v>
      </c>
      <c r="O2435" s="38">
        <v>0</v>
      </c>
      <c r="P2435" s="38">
        <v>0</v>
      </c>
      <c r="Q2435" s="38">
        <v>0</v>
      </c>
      <c r="R2435" s="38">
        <v>0</v>
      </c>
      <c r="S2435" s="38">
        <v>0</v>
      </c>
      <c r="Y2435" t="s">
        <v>103</v>
      </c>
    </row>
    <row r="2436" spans="1:25" s="38" customFormat="1" ht="15">
      <c r="A2436" s="38" t="s">
        <v>4995</v>
      </c>
      <c r="B2436" s="38" t="s">
        <v>4996</v>
      </c>
      <c r="C2436" s="38" t="s">
        <v>49</v>
      </c>
      <c r="D2436" s="38" t="s">
        <v>34</v>
      </c>
      <c r="E2436" s="38">
        <v>24</v>
      </c>
      <c r="F2436" s="38">
        <v>3.3</v>
      </c>
      <c r="G2436" s="38">
        <v>1</v>
      </c>
      <c r="H2436" s="38">
        <v>1</v>
      </c>
      <c r="I2436" s="38">
        <v>1</v>
      </c>
      <c r="J2436" s="38">
        <v>0.023570452081299997</v>
      </c>
      <c r="K2436" s="39">
        <f t="shared" si="38"/>
        <v>1.1244888239468197E-05</v>
      </c>
      <c r="L2436" s="38">
        <v>1</v>
      </c>
      <c r="M2436" s="38">
        <v>1</v>
      </c>
      <c r="N2436" s="38">
        <v>0</v>
      </c>
      <c r="O2436" s="38">
        <v>0</v>
      </c>
      <c r="P2436" s="38">
        <v>0</v>
      </c>
      <c r="Q2436" s="38">
        <v>0</v>
      </c>
      <c r="R2436" s="38">
        <v>0</v>
      </c>
      <c r="S2436" s="38">
        <v>0</v>
      </c>
      <c r="Y2436"/>
    </row>
    <row r="2437" spans="1:25" s="38" customFormat="1" ht="15">
      <c r="A2437" s="38" t="s">
        <v>4997</v>
      </c>
      <c r="B2437" s="38" t="s">
        <v>4998</v>
      </c>
      <c r="C2437" s="38" t="s">
        <v>49</v>
      </c>
      <c r="D2437" s="38" t="s">
        <v>34</v>
      </c>
      <c r="E2437" s="38">
        <v>83</v>
      </c>
      <c r="F2437" s="38">
        <v>3.4</v>
      </c>
      <c r="G2437" s="38">
        <v>1</v>
      </c>
      <c r="H2437" s="38">
        <v>1</v>
      </c>
      <c r="I2437" s="38">
        <v>1</v>
      </c>
      <c r="J2437" s="38">
        <v>0.0234235922421</v>
      </c>
      <c r="K2437" s="39">
        <f t="shared" si="38"/>
        <v>1.1174824989388219E-05</v>
      </c>
      <c r="L2437" s="38">
        <v>1</v>
      </c>
      <c r="M2437" s="38">
        <v>1</v>
      </c>
      <c r="N2437" s="38">
        <v>0</v>
      </c>
      <c r="O2437" s="38">
        <v>0</v>
      </c>
      <c r="P2437" s="38">
        <v>0</v>
      </c>
      <c r="Q2437" s="38">
        <v>0</v>
      </c>
      <c r="R2437" s="38">
        <v>0</v>
      </c>
      <c r="S2437" s="38">
        <v>0</v>
      </c>
      <c r="Y2437"/>
    </row>
    <row r="2438" spans="1:25" s="38" customFormat="1" ht="15">
      <c r="A2438" s="38" t="s">
        <v>4999</v>
      </c>
      <c r="B2438" s="38" t="s">
        <v>5000</v>
      </c>
      <c r="C2438" s="38" t="s">
        <v>49</v>
      </c>
      <c r="D2438" s="38" t="s">
        <v>34</v>
      </c>
      <c r="E2438" s="38">
        <v>36</v>
      </c>
      <c r="F2438" s="38">
        <v>2.5</v>
      </c>
      <c r="G2438" s="38">
        <v>1</v>
      </c>
      <c r="H2438" s="38">
        <v>1</v>
      </c>
      <c r="I2438" s="38">
        <v>1</v>
      </c>
      <c r="J2438" s="38">
        <v>0.0233814211228</v>
      </c>
      <c r="K2438" s="39">
        <f t="shared" si="38"/>
        <v>1.1154706176145854E-05</v>
      </c>
      <c r="L2438" s="38">
        <v>1</v>
      </c>
      <c r="M2438" s="38">
        <v>1</v>
      </c>
      <c r="N2438" s="38">
        <v>0</v>
      </c>
      <c r="O2438" s="38">
        <v>0</v>
      </c>
      <c r="P2438" s="38">
        <v>0</v>
      </c>
      <c r="Q2438" s="38">
        <v>0</v>
      </c>
      <c r="R2438" s="38">
        <v>0</v>
      </c>
      <c r="S2438" s="38">
        <v>0</v>
      </c>
      <c r="Y2438"/>
    </row>
    <row r="2439" spans="1:25" s="38" customFormat="1" ht="15">
      <c r="A2439" s="38" t="s">
        <v>5001</v>
      </c>
      <c r="B2439" s="38" t="s">
        <v>5002</v>
      </c>
      <c r="C2439" s="38" t="s">
        <v>49</v>
      </c>
      <c r="D2439" s="38" t="s">
        <v>34</v>
      </c>
      <c r="E2439" s="38">
        <v>46</v>
      </c>
      <c r="F2439" s="38">
        <v>6.8</v>
      </c>
      <c r="G2439" s="38">
        <v>1</v>
      </c>
      <c r="H2439" s="38">
        <v>1</v>
      </c>
      <c r="I2439" s="38">
        <v>1</v>
      </c>
      <c r="J2439" s="38">
        <v>0.02335302772</v>
      </c>
      <c r="K2439" s="39">
        <f t="shared" si="38"/>
        <v>1.1141160375661292E-05</v>
      </c>
      <c r="L2439" s="38">
        <v>1</v>
      </c>
      <c r="M2439" s="38">
        <v>1</v>
      </c>
      <c r="N2439" s="38">
        <v>0</v>
      </c>
      <c r="O2439" s="38">
        <v>0</v>
      </c>
      <c r="P2439" s="38">
        <v>0</v>
      </c>
      <c r="Q2439" s="38">
        <v>0</v>
      </c>
      <c r="R2439" s="38">
        <v>0</v>
      </c>
      <c r="S2439" s="38">
        <v>0</v>
      </c>
      <c r="Y2439"/>
    </row>
    <row r="2440" spans="1:25" s="38" customFormat="1" ht="15">
      <c r="A2440" s="38" t="s">
        <v>5003</v>
      </c>
      <c r="B2440" s="38" t="s">
        <v>5004</v>
      </c>
      <c r="C2440" s="38" t="s">
        <v>49</v>
      </c>
      <c r="D2440" s="38" t="s">
        <v>34</v>
      </c>
      <c r="E2440" s="38">
        <v>45</v>
      </c>
      <c r="F2440" s="38">
        <v>3</v>
      </c>
      <c r="G2440" s="38">
        <v>1</v>
      </c>
      <c r="H2440" s="38">
        <v>1</v>
      </c>
      <c r="I2440" s="38">
        <v>1</v>
      </c>
      <c r="J2440" s="38">
        <v>0.023323071182000003</v>
      </c>
      <c r="K2440" s="39">
        <f t="shared" si="38"/>
        <v>1.1126868841468845E-05</v>
      </c>
      <c r="L2440" s="38">
        <v>1</v>
      </c>
      <c r="M2440" s="38">
        <v>1</v>
      </c>
      <c r="N2440" s="38">
        <v>0</v>
      </c>
      <c r="O2440" s="38">
        <v>0</v>
      </c>
      <c r="P2440" s="38">
        <v>0</v>
      </c>
      <c r="Q2440" s="38">
        <v>0</v>
      </c>
      <c r="R2440" s="38">
        <v>0</v>
      </c>
      <c r="S2440" s="38">
        <v>0</v>
      </c>
      <c r="Y2440"/>
    </row>
    <row r="2441" spans="1:25" s="38" customFormat="1" ht="15">
      <c r="A2441" s="38" t="s">
        <v>5005</v>
      </c>
      <c r="B2441" s="38" t="s">
        <v>5006</v>
      </c>
      <c r="C2441" s="38" t="s">
        <v>49</v>
      </c>
      <c r="D2441" s="38" t="s">
        <v>34</v>
      </c>
      <c r="E2441" s="38">
        <v>40</v>
      </c>
      <c r="F2441" s="38">
        <v>2</v>
      </c>
      <c r="G2441" s="38">
        <v>1</v>
      </c>
      <c r="H2441" s="38">
        <v>1</v>
      </c>
      <c r="I2441" s="38">
        <v>1</v>
      </c>
      <c r="J2441" s="38">
        <v>0.0232883092687</v>
      </c>
      <c r="K2441" s="39">
        <f t="shared" si="38"/>
        <v>1.1110284779835224E-05</v>
      </c>
      <c r="L2441" s="38">
        <v>1</v>
      </c>
      <c r="M2441" s="38">
        <v>1</v>
      </c>
      <c r="N2441" s="38">
        <v>0</v>
      </c>
      <c r="O2441" s="38">
        <v>0</v>
      </c>
      <c r="P2441" s="38">
        <v>0</v>
      </c>
      <c r="Q2441" s="38">
        <v>0</v>
      </c>
      <c r="R2441" s="38">
        <v>0</v>
      </c>
      <c r="S2441" s="38">
        <v>0</v>
      </c>
      <c r="Y2441"/>
    </row>
    <row r="2442" spans="1:25" s="38" customFormat="1" ht="15">
      <c r="A2442" s="38" t="s">
        <v>5007</v>
      </c>
      <c r="B2442" s="38" t="s">
        <v>5008</v>
      </c>
      <c r="C2442" s="38" t="s">
        <v>49</v>
      </c>
      <c r="D2442" s="38" t="s">
        <v>34</v>
      </c>
      <c r="E2442" s="38">
        <v>20</v>
      </c>
      <c r="F2442" s="38">
        <v>2.8</v>
      </c>
      <c r="G2442" s="38">
        <v>1</v>
      </c>
      <c r="H2442" s="38">
        <v>1</v>
      </c>
      <c r="I2442" s="38">
        <v>1</v>
      </c>
      <c r="J2442" s="38">
        <v>0.0232742168226</v>
      </c>
      <c r="K2442" s="39">
        <f t="shared" si="38"/>
        <v>1.1103561617255709E-05</v>
      </c>
      <c r="L2442" s="38">
        <v>1</v>
      </c>
      <c r="M2442" s="38">
        <v>1</v>
      </c>
      <c r="N2442" s="38">
        <v>0</v>
      </c>
      <c r="O2442" s="38">
        <v>0</v>
      </c>
      <c r="P2442" s="38">
        <v>0</v>
      </c>
      <c r="Q2442" s="38">
        <v>0</v>
      </c>
      <c r="R2442" s="38">
        <v>0</v>
      </c>
      <c r="S2442" s="38">
        <v>0</v>
      </c>
      <c r="Y2442"/>
    </row>
    <row r="2443" spans="1:25" s="38" customFormat="1" ht="15">
      <c r="A2443" s="38" t="s">
        <v>5009</v>
      </c>
      <c r="B2443" s="38" t="s">
        <v>5010</v>
      </c>
      <c r="C2443" s="38" t="s">
        <v>49</v>
      </c>
      <c r="D2443" s="38" t="s">
        <v>34</v>
      </c>
      <c r="E2443" s="38">
        <v>23</v>
      </c>
      <c r="F2443" s="38">
        <v>3</v>
      </c>
      <c r="G2443" s="38">
        <v>1</v>
      </c>
      <c r="H2443" s="38">
        <v>1</v>
      </c>
      <c r="I2443" s="38">
        <v>1</v>
      </c>
      <c r="J2443" s="38">
        <v>0.0232363602565</v>
      </c>
      <c r="K2443" s="39">
        <f t="shared" si="38"/>
        <v>1.1085501172192703E-05</v>
      </c>
      <c r="L2443" s="38">
        <v>1</v>
      </c>
      <c r="M2443" s="38">
        <v>1</v>
      </c>
      <c r="N2443" s="38">
        <v>0</v>
      </c>
      <c r="O2443" s="38">
        <v>0</v>
      </c>
      <c r="P2443" s="38">
        <v>0</v>
      </c>
      <c r="Q2443" s="38">
        <v>0</v>
      </c>
      <c r="R2443" s="38">
        <v>0</v>
      </c>
      <c r="S2443" s="38">
        <v>0</v>
      </c>
      <c r="Y2443"/>
    </row>
    <row r="2444" spans="1:25" s="38" customFormat="1" ht="15">
      <c r="A2444" s="38" t="s">
        <v>5011</v>
      </c>
      <c r="B2444" s="38" t="s">
        <v>5012</v>
      </c>
      <c r="C2444" s="38" t="s">
        <v>49</v>
      </c>
      <c r="D2444" s="38" t="s">
        <v>34</v>
      </c>
      <c r="E2444" s="38">
        <v>27</v>
      </c>
      <c r="F2444" s="38">
        <v>5</v>
      </c>
      <c r="G2444" s="38">
        <v>1</v>
      </c>
      <c r="H2444" s="38">
        <v>1</v>
      </c>
      <c r="I2444" s="38">
        <v>1</v>
      </c>
      <c r="J2444" s="38">
        <v>0.023207779247600004</v>
      </c>
      <c r="K2444" s="39">
        <f t="shared" si="38"/>
        <v>1.1071865869410085E-05</v>
      </c>
      <c r="L2444" s="38">
        <v>1</v>
      </c>
      <c r="M2444" s="38">
        <v>1</v>
      </c>
      <c r="N2444" s="38">
        <v>0</v>
      </c>
      <c r="O2444" s="38">
        <v>0</v>
      </c>
      <c r="P2444" s="38">
        <v>0</v>
      </c>
      <c r="Q2444" s="38">
        <v>0</v>
      </c>
      <c r="R2444" s="38">
        <v>0</v>
      </c>
      <c r="S2444" s="38">
        <v>0</v>
      </c>
      <c r="Y2444"/>
    </row>
    <row r="2445" spans="1:25" s="38" customFormat="1" ht="15">
      <c r="A2445" s="38" t="s">
        <v>5013</v>
      </c>
      <c r="B2445" s="38" t="s">
        <v>5014</v>
      </c>
      <c r="C2445" s="38" t="s">
        <v>49</v>
      </c>
      <c r="D2445" s="38" t="s">
        <v>34</v>
      </c>
      <c r="E2445" s="38">
        <v>47</v>
      </c>
      <c r="F2445" s="38">
        <v>3.8</v>
      </c>
      <c r="G2445" s="38">
        <v>1</v>
      </c>
      <c r="H2445" s="38">
        <v>1</v>
      </c>
      <c r="I2445" s="38">
        <v>1</v>
      </c>
      <c r="J2445" s="38">
        <v>0.0231824925816</v>
      </c>
      <c r="K2445" s="39">
        <f t="shared" si="38"/>
        <v>1.1059802217336802E-05</v>
      </c>
      <c r="L2445" s="38">
        <v>1</v>
      </c>
      <c r="M2445" s="38">
        <v>1</v>
      </c>
      <c r="N2445" s="38">
        <v>0</v>
      </c>
      <c r="O2445" s="38">
        <v>0</v>
      </c>
      <c r="P2445" s="38">
        <v>0</v>
      </c>
      <c r="Q2445" s="38">
        <v>0</v>
      </c>
      <c r="R2445" s="38">
        <v>0</v>
      </c>
      <c r="S2445" s="38">
        <v>0</v>
      </c>
      <c r="Y2445"/>
    </row>
    <row r="2446" spans="1:25" s="38" customFormat="1" ht="15">
      <c r="A2446" s="38" t="s">
        <v>5015</v>
      </c>
      <c r="B2446" s="38" t="s">
        <v>5016</v>
      </c>
      <c r="C2446" s="38" t="s">
        <v>49</v>
      </c>
      <c r="D2446" s="38" t="s">
        <v>34</v>
      </c>
      <c r="E2446" s="38">
        <v>31</v>
      </c>
      <c r="F2446" s="38">
        <v>1.8</v>
      </c>
      <c r="G2446" s="38">
        <v>1</v>
      </c>
      <c r="H2446" s="38">
        <v>1</v>
      </c>
      <c r="I2446" s="38">
        <v>1</v>
      </c>
      <c r="J2446" s="38">
        <v>0.0230462538314</v>
      </c>
      <c r="K2446" s="39">
        <f aca="true" t="shared" si="39" ref="K2446:K2509">J2446/J$7</f>
        <v>1.0994806029966291E-05</v>
      </c>
      <c r="L2446" s="38">
        <v>1</v>
      </c>
      <c r="M2446" s="38">
        <v>1</v>
      </c>
      <c r="N2446" s="38">
        <v>0</v>
      </c>
      <c r="O2446" s="38">
        <v>0</v>
      </c>
      <c r="P2446" s="38">
        <v>0</v>
      </c>
      <c r="Q2446" s="38">
        <v>0</v>
      </c>
      <c r="R2446" s="38">
        <v>0</v>
      </c>
      <c r="S2446" s="38">
        <v>0</v>
      </c>
      <c r="Y2446"/>
    </row>
    <row r="2447" spans="1:25" s="38" customFormat="1" ht="15">
      <c r="A2447" s="38" t="s">
        <v>5017</v>
      </c>
      <c r="B2447" s="38" t="s">
        <v>5018</v>
      </c>
      <c r="C2447" s="38" t="s">
        <v>49</v>
      </c>
      <c r="D2447" s="38" t="s">
        <v>34</v>
      </c>
      <c r="E2447" s="38">
        <v>23</v>
      </c>
      <c r="F2447" s="38">
        <v>2.5</v>
      </c>
      <c r="G2447" s="38">
        <v>1</v>
      </c>
      <c r="H2447" s="38">
        <v>1</v>
      </c>
      <c r="I2447" s="38">
        <v>1</v>
      </c>
      <c r="J2447" s="38">
        <v>0.0230234378597</v>
      </c>
      <c r="K2447" s="39">
        <f t="shared" si="39"/>
        <v>1.0983921085928883E-05</v>
      </c>
      <c r="L2447" s="38">
        <v>1</v>
      </c>
      <c r="M2447" s="38">
        <v>1</v>
      </c>
      <c r="N2447" s="38">
        <v>0</v>
      </c>
      <c r="O2447" s="38">
        <v>0</v>
      </c>
      <c r="P2447" s="38">
        <v>0</v>
      </c>
      <c r="Q2447" s="38">
        <v>0</v>
      </c>
      <c r="R2447" s="38">
        <v>0</v>
      </c>
      <c r="S2447" s="38">
        <v>0</v>
      </c>
      <c r="Y2447"/>
    </row>
    <row r="2448" spans="1:25" s="38" customFormat="1" ht="15">
      <c r="A2448" s="38" t="s">
        <v>5019</v>
      </c>
      <c r="B2448" s="38" t="s">
        <v>5020</v>
      </c>
      <c r="C2448" s="38" t="s">
        <v>49</v>
      </c>
      <c r="D2448" s="38" t="s">
        <v>34</v>
      </c>
      <c r="E2448" s="38">
        <v>19</v>
      </c>
      <c r="F2448" s="38">
        <v>1.8</v>
      </c>
      <c r="G2448" s="38">
        <v>1</v>
      </c>
      <c r="H2448" s="38">
        <v>1</v>
      </c>
      <c r="I2448" s="38">
        <v>1</v>
      </c>
      <c r="J2448" s="38">
        <v>0.0229943204029</v>
      </c>
      <c r="K2448" s="39">
        <f t="shared" si="39"/>
        <v>1.0970029856927242E-05</v>
      </c>
      <c r="L2448" s="38">
        <v>1</v>
      </c>
      <c r="M2448" s="38">
        <v>1</v>
      </c>
      <c r="N2448" s="38">
        <v>0</v>
      </c>
      <c r="O2448" s="38">
        <v>0</v>
      </c>
      <c r="P2448" s="38">
        <v>0</v>
      </c>
      <c r="Q2448" s="38">
        <v>0</v>
      </c>
      <c r="R2448" s="38">
        <v>0</v>
      </c>
      <c r="S2448" s="38">
        <v>0</v>
      </c>
      <c r="Y2448"/>
    </row>
    <row r="2449" spans="1:25" s="38" customFormat="1" ht="15">
      <c r="A2449" s="38" t="s">
        <v>5021</v>
      </c>
      <c r="B2449" s="38" t="s">
        <v>5022</v>
      </c>
      <c r="C2449" s="38" t="s">
        <v>58</v>
      </c>
      <c r="D2449" s="38" t="s">
        <v>38</v>
      </c>
      <c r="E2449" s="38">
        <v>22</v>
      </c>
      <c r="F2449" s="38">
        <v>1.2</v>
      </c>
      <c r="G2449" s="38">
        <v>1</v>
      </c>
      <c r="H2449" s="38">
        <v>1</v>
      </c>
      <c r="I2449" s="38">
        <v>1</v>
      </c>
      <c r="J2449" s="38">
        <v>0.0228626298883</v>
      </c>
      <c r="K2449" s="39">
        <f t="shared" si="39"/>
        <v>1.0907203521913926E-05</v>
      </c>
      <c r="L2449" s="38">
        <v>2</v>
      </c>
      <c r="M2449" s="38">
        <v>0</v>
      </c>
      <c r="N2449" s="38">
        <v>0</v>
      </c>
      <c r="O2449" s="38">
        <v>1</v>
      </c>
      <c r="P2449" s="38">
        <v>0</v>
      </c>
      <c r="Q2449" s="38">
        <v>1</v>
      </c>
      <c r="R2449" s="38">
        <v>0</v>
      </c>
      <c r="S2449" s="38">
        <v>0</v>
      </c>
      <c r="Y2449" t="s">
        <v>5023</v>
      </c>
    </row>
    <row r="2450" spans="1:25" s="38" customFormat="1" ht="15">
      <c r="A2450" s="38" t="s">
        <v>5024</v>
      </c>
      <c r="B2450" s="38" t="s">
        <v>5025</v>
      </c>
      <c r="C2450" s="38" t="s">
        <v>49</v>
      </c>
      <c r="D2450" s="38" t="s">
        <v>34</v>
      </c>
      <c r="E2450" s="38">
        <v>49</v>
      </c>
      <c r="F2450" s="38">
        <v>1.8</v>
      </c>
      <c r="G2450" s="38">
        <v>1</v>
      </c>
      <c r="H2450" s="38">
        <v>1</v>
      </c>
      <c r="I2450" s="38">
        <v>1</v>
      </c>
      <c r="J2450" s="38">
        <v>0.0227427791676</v>
      </c>
      <c r="K2450" s="39">
        <f t="shared" si="39"/>
        <v>1.0850025664016137E-05</v>
      </c>
      <c r="L2450" s="38">
        <v>1</v>
      </c>
      <c r="M2450" s="38">
        <v>1</v>
      </c>
      <c r="N2450" s="38">
        <v>0</v>
      </c>
      <c r="O2450" s="38">
        <v>0</v>
      </c>
      <c r="P2450" s="38">
        <v>0</v>
      </c>
      <c r="Q2450" s="38">
        <v>0</v>
      </c>
      <c r="R2450" s="38">
        <v>0</v>
      </c>
      <c r="S2450" s="38">
        <v>0</v>
      </c>
      <c r="Y2450"/>
    </row>
    <row r="2451" spans="1:25" s="38" customFormat="1" ht="15">
      <c r="A2451" s="38" t="s">
        <v>5026</v>
      </c>
      <c r="B2451" s="38" t="s">
        <v>5027</v>
      </c>
      <c r="C2451" s="38" t="s">
        <v>49</v>
      </c>
      <c r="D2451" s="38" t="s">
        <v>34</v>
      </c>
      <c r="E2451" s="38">
        <v>21</v>
      </c>
      <c r="F2451" s="38">
        <v>2.6</v>
      </c>
      <c r="G2451" s="38">
        <v>1</v>
      </c>
      <c r="H2451" s="38">
        <v>1</v>
      </c>
      <c r="I2451" s="38">
        <v>1</v>
      </c>
      <c r="J2451" s="38">
        <v>0.0227205598346</v>
      </c>
      <c r="K2451" s="39">
        <f t="shared" si="39"/>
        <v>1.0839425361761487E-05</v>
      </c>
      <c r="L2451" s="38">
        <v>1</v>
      </c>
      <c r="M2451" s="38">
        <v>1</v>
      </c>
      <c r="N2451" s="38">
        <v>0</v>
      </c>
      <c r="O2451" s="38">
        <v>0</v>
      </c>
      <c r="P2451" s="38">
        <v>0</v>
      </c>
      <c r="Q2451" s="38">
        <v>0</v>
      </c>
      <c r="R2451" s="38">
        <v>0</v>
      </c>
      <c r="S2451" s="38">
        <v>0</v>
      </c>
      <c r="Y2451"/>
    </row>
    <row r="2452" spans="1:25" s="38" customFormat="1" ht="15">
      <c r="A2452" s="38" t="s">
        <v>5028</v>
      </c>
      <c r="B2452" s="38" t="s">
        <v>5029</v>
      </c>
      <c r="C2452" s="38" t="s">
        <v>49</v>
      </c>
      <c r="D2452" s="38" t="s">
        <v>34</v>
      </c>
      <c r="E2452" s="38">
        <v>30</v>
      </c>
      <c r="F2452" s="38">
        <v>2</v>
      </c>
      <c r="G2452" s="38">
        <v>1</v>
      </c>
      <c r="H2452" s="38">
        <v>1</v>
      </c>
      <c r="I2452" s="38">
        <v>1</v>
      </c>
      <c r="J2452" s="38">
        <v>0.022693232878</v>
      </c>
      <c r="K2452" s="39">
        <f t="shared" si="39"/>
        <v>1.0826388336767995E-05</v>
      </c>
      <c r="L2452" s="38">
        <v>1</v>
      </c>
      <c r="M2452" s="38">
        <v>1</v>
      </c>
      <c r="N2452" s="38">
        <v>0</v>
      </c>
      <c r="O2452" s="38">
        <v>0</v>
      </c>
      <c r="P2452" s="38">
        <v>0</v>
      </c>
      <c r="Q2452" s="38">
        <v>0</v>
      </c>
      <c r="R2452" s="38">
        <v>0</v>
      </c>
      <c r="S2452" s="38">
        <v>0</v>
      </c>
      <c r="Y2452"/>
    </row>
    <row r="2453" spans="1:25" s="38" customFormat="1" ht="15">
      <c r="A2453" s="38" t="s">
        <v>5030</v>
      </c>
      <c r="B2453" s="38" t="s">
        <v>5031</v>
      </c>
      <c r="C2453" s="38" t="s">
        <v>49</v>
      </c>
      <c r="D2453" s="38" t="s">
        <v>34</v>
      </c>
      <c r="E2453" s="38">
        <v>28</v>
      </c>
      <c r="F2453" s="38">
        <v>2.3</v>
      </c>
      <c r="G2453" s="38">
        <v>1</v>
      </c>
      <c r="H2453" s="38">
        <v>1</v>
      </c>
      <c r="I2453" s="38">
        <v>1</v>
      </c>
      <c r="J2453" s="38">
        <v>0.0226521089113</v>
      </c>
      <c r="K2453" s="39">
        <f t="shared" si="39"/>
        <v>1.0806769094510355E-05</v>
      </c>
      <c r="L2453" s="38">
        <v>1</v>
      </c>
      <c r="M2453" s="38">
        <v>1</v>
      </c>
      <c r="N2453" s="38">
        <v>0</v>
      </c>
      <c r="O2453" s="38">
        <v>0</v>
      </c>
      <c r="P2453" s="38">
        <v>0</v>
      </c>
      <c r="Q2453" s="38">
        <v>0</v>
      </c>
      <c r="R2453" s="38">
        <v>0</v>
      </c>
      <c r="S2453" s="38">
        <v>0</v>
      </c>
      <c r="Y2453"/>
    </row>
    <row r="2454" spans="1:25" s="38" customFormat="1" ht="15">
      <c r="A2454" s="38" t="s">
        <v>5032</v>
      </c>
      <c r="B2454" s="38" t="s">
        <v>5033</v>
      </c>
      <c r="C2454" s="38" t="s">
        <v>89</v>
      </c>
      <c r="D2454" s="38" t="s">
        <v>35</v>
      </c>
      <c r="E2454" s="38">
        <v>21</v>
      </c>
      <c r="F2454" s="38">
        <v>1.7000000000000002</v>
      </c>
      <c r="G2454" s="38">
        <v>1</v>
      </c>
      <c r="H2454" s="38">
        <v>1</v>
      </c>
      <c r="I2454" s="38">
        <v>1</v>
      </c>
      <c r="J2454" s="38">
        <v>0.0225133954703</v>
      </c>
      <c r="K2454" s="39">
        <f t="shared" si="39"/>
        <v>1.0740592292471222E-05</v>
      </c>
      <c r="L2454" s="38">
        <v>1</v>
      </c>
      <c r="M2454" s="38">
        <v>0</v>
      </c>
      <c r="N2454" s="38">
        <v>1</v>
      </c>
      <c r="O2454" s="38">
        <v>0</v>
      </c>
      <c r="P2454" s="38">
        <v>0</v>
      </c>
      <c r="Q2454" s="38">
        <v>0</v>
      </c>
      <c r="R2454" s="38">
        <v>0</v>
      </c>
      <c r="S2454" s="38">
        <v>0</v>
      </c>
      <c r="Y2454"/>
    </row>
    <row r="2455" spans="1:25" s="38" customFormat="1" ht="15">
      <c r="A2455" s="38" t="s">
        <v>5034</v>
      </c>
      <c r="B2455" s="38" t="s">
        <v>5035</v>
      </c>
      <c r="C2455" s="38" t="s">
        <v>49</v>
      </c>
      <c r="D2455" s="38" t="s">
        <v>34</v>
      </c>
      <c r="E2455" s="38">
        <v>36</v>
      </c>
      <c r="F2455" s="38">
        <v>3.2</v>
      </c>
      <c r="G2455" s="38">
        <v>1</v>
      </c>
      <c r="H2455" s="38">
        <v>1</v>
      </c>
      <c r="I2455" s="38">
        <v>1</v>
      </c>
      <c r="J2455" s="38">
        <v>0.022386890237100002</v>
      </c>
      <c r="K2455" s="39">
        <f t="shared" si="39"/>
        <v>1.0680239728840487E-05</v>
      </c>
      <c r="L2455" s="38">
        <v>1</v>
      </c>
      <c r="M2455" s="38">
        <v>1</v>
      </c>
      <c r="N2455" s="38">
        <v>0</v>
      </c>
      <c r="O2455" s="38">
        <v>0</v>
      </c>
      <c r="P2455" s="38">
        <v>0</v>
      </c>
      <c r="Q2455" s="38">
        <v>0</v>
      </c>
      <c r="R2455" s="38">
        <v>0</v>
      </c>
      <c r="S2455" s="38">
        <v>0</v>
      </c>
      <c r="Y2455"/>
    </row>
    <row r="2456" spans="1:25" s="38" customFormat="1" ht="15">
      <c r="A2456" s="38" t="s">
        <v>5036</v>
      </c>
      <c r="B2456" s="38" t="s">
        <v>5037</v>
      </c>
      <c r="C2456" s="38" t="s">
        <v>49</v>
      </c>
      <c r="D2456" s="38" t="s">
        <v>34</v>
      </c>
      <c r="E2456" s="38">
        <v>42</v>
      </c>
      <c r="F2456" s="38">
        <v>2.9</v>
      </c>
      <c r="G2456" s="38">
        <v>1</v>
      </c>
      <c r="H2456" s="38">
        <v>1</v>
      </c>
      <c r="I2456" s="38">
        <v>1</v>
      </c>
      <c r="J2456" s="38">
        <v>0.022379375167800003</v>
      </c>
      <c r="K2456" s="39">
        <f t="shared" si="39"/>
        <v>1.0676654472431367E-05</v>
      </c>
      <c r="L2456" s="38">
        <v>1</v>
      </c>
      <c r="M2456" s="38">
        <v>1</v>
      </c>
      <c r="N2456" s="38">
        <v>0</v>
      </c>
      <c r="O2456" s="38">
        <v>0</v>
      </c>
      <c r="P2456" s="38">
        <v>0</v>
      </c>
      <c r="Q2456" s="38">
        <v>0</v>
      </c>
      <c r="R2456" s="38">
        <v>0</v>
      </c>
      <c r="S2456" s="38">
        <v>0</v>
      </c>
      <c r="Y2456"/>
    </row>
    <row r="2457" spans="1:25" s="38" customFormat="1" ht="15">
      <c r="A2457" s="38" t="s">
        <v>5038</v>
      </c>
      <c r="B2457" s="38" t="s">
        <v>5039</v>
      </c>
      <c r="C2457" s="38" t="s">
        <v>49</v>
      </c>
      <c r="D2457" s="38" t="s">
        <v>34</v>
      </c>
      <c r="E2457" s="38">
        <v>53</v>
      </c>
      <c r="F2457" s="38">
        <v>2.7</v>
      </c>
      <c r="G2457" s="38">
        <v>1</v>
      </c>
      <c r="H2457" s="38">
        <v>1</v>
      </c>
      <c r="I2457" s="38">
        <v>1</v>
      </c>
      <c r="J2457" s="38">
        <v>0.022247930942400004</v>
      </c>
      <c r="K2457" s="39">
        <f t="shared" si="39"/>
        <v>1.0613945635992921E-05</v>
      </c>
      <c r="L2457" s="38">
        <v>1</v>
      </c>
      <c r="M2457" s="38">
        <v>1</v>
      </c>
      <c r="N2457" s="38">
        <v>0</v>
      </c>
      <c r="O2457" s="38">
        <v>0</v>
      </c>
      <c r="P2457" s="38">
        <v>0</v>
      </c>
      <c r="Q2457" s="38">
        <v>0</v>
      </c>
      <c r="R2457" s="38">
        <v>0</v>
      </c>
      <c r="S2457" s="38">
        <v>0</v>
      </c>
      <c r="Y2457"/>
    </row>
    <row r="2458" spans="1:25" s="38" customFormat="1" ht="15">
      <c r="A2458" s="38" t="s">
        <v>5040</v>
      </c>
      <c r="B2458" s="38" t="s">
        <v>5041</v>
      </c>
      <c r="C2458" s="38" t="s">
        <v>49</v>
      </c>
      <c r="D2458" s="38" t="s">
        <v>34</v>
      </c>
      <c r="E2458" s="38">
        <v>31</v>
      </c>
      <c r="F2458" s="38">
        <v>3.4</v>
      </c>
      <c r="G2458" s="38">
        <v>1</v>
      </c>
      <c r="H2458" s="38">
        <v>1</v>
      </c>
      <c r="I2458" s="38">
        <v>1</v>
      </c>
      <c r="J2458" s="38">
        <v>0.0222123500666</v>
      </c>
      <c r="K2458" s="39">
        <f t="shared" si="39"/>
        <v>1.0596970867309937E-05</v>
      </c>
      <c r="L2458" s="38">
        <v>1</v>
      </c>
      <c r="M2458" s="38">
        <v>1</v>
      </c>
      <c r="N2458" s="38">
        <v>0</v>
      </c>
      <c r="O2458" s="38">
        <v>0</v>
      </c>
      <c r="P2458" s="38">
        <v>0</v>
      </c>
      <c r="Q2458" s="38">
        <v>0</v>
      </c>
      <c r="R2458" s="38">
        <v>0</v>
      </c>
      <c r="S2458" s="38">
        <v>0</v>
      </c>
      <c r="Y2458"/>
    </row>
    <row r="2459" spans="1:25" s="38" customFormat="1" ht="15">
      <c r="A2459" s="38" t="s">
        <v>5042</v>
      </c>
      <c r="B2459" s="38" t="s">
        <v>5043</v>
      </c>
      <c r="C2459" s="38" t="s">
        <v>49</v>
      </c>
      <c r="D2459" s="38" t="s">
        <v>34</v>
      </c>
      <c r="E2459" s="38">
        <v>42</v>
      </c>
      <c r="F2459" s="38">
        <v>2.6</v>
      </c>
      <c r="G2459" s="38">
        <v>1</v>
      </c>
      <c r="H2459" s="38">
        <v>1</v>
      </c>
      <c r="I2459" s="38">
        <v>1</v>
      </c>
      <c r="J2459" s="38">
        <v>0.0221985437755</v>
      </c>
      <c r="K2459" s="39">
        <f t="shared" si="39"/>
        <v>1.0590384222306881E-05</v>
      </c>
      <c r="L2459" s="38">
        <v>1</v>
      </c>
      <c r="M2459" s="38">
        <v>1</v>
      </c>
      <c r="N2459" s="38">
        <v>0</v>
      </c>
      <c r="O2459" s="38">
        <v>0</v>
      </c>
      <c r="P2459" s="38">
        <v>0</v>
      </c>
      <c r="Q2459" s="38">
        <v>0</v>
      </c>
      <c r="R2459" s="38">
        <v>0</v>
      </c>
      <c r="S2459" s="38">
        <v>0</v>
      </c>
      <c r="Y2459"/>
    </row>
    <row r="2460" spans="1:25" s="38" customFormat="1" ht="15">
      <c r="A2460" s="38" t="s">
        <v>5044</v>
      </c>
      <c r="B2460" s="38" t="s">
        <v>5045</v>
      </c>
      <c r="C2460" s="38" t="s">
        <v>49</v>
      </c>
      <c r="D2460" s="38" t="s">
        <v>34</v>
      </c>
      <c r="E2460" s="38">
        <v>27</v>
      </c>
      <c r="F2460" s="38">
        <v>4.4</v>
      </c>
      <c r="G2460" s="38">
        <v>1</v>
      </c>
      <c r="H2460" s="38">
        <v>1</v>
      </c>
      <c r="I2460" s="38">
        <v>1</v>
      </c>
      <c r="J2460" s="38">
        <v>0.022166068182800005</v>
      </c>
      <c r="K2460" s="39">
        <f t="shared" si="39"/>
        <v>1.057489090851034E-05</v>
      </c>
      <c r="L2460" s="38">
        <v>1</v>
      </c>
      <c r="M2460" s="38">
        <v>1</v>
      </c>
      <c r="N2460" s="38">
        <v>0</v>
      </c>
      <c r="O2460" s="38">
        <v>0</v>
      </c>
      <c r="P2460" s="38">
        <v>0</v>
      </c>
      <c r="Q2460" s="38">
        <v>0</v>
      </c>
      <c r="R2460" s="38">
        <v>0</v>
      </c>
      <c r="S2460" s="38">
        <v>0</v>
      </c>
      <c r="Y2460"/>
    </row>
    <row r="2461" spans="1:25" s="38" customFormat="1" ht="15">
      <c r="A2461" s="38" t="s">
        <v>5046</v>
      </c>
      <c r="B2461" s="38" t="s">
        <v>5047</v>
      </c>
      <c r="C2461" s="38" t="s">
        <v>49</v>
      </c>
      <c r="D2461" s="38" t="s">
        <v>34</v>
      </c>
      <c r="E2461" s="38">
        <v>85</v>
      </c>
      <c r="F2461" s="38">
        <v>2.9</v>
      </c>
      <c r="G2461" s="38">
        <v>1</v>
      </c>
      <c r="H2461" s="38">
        <v>1</v>
      </c>
      <c r="I2461" s="38">
        <v>1</v>
      </c>
      <c r="J2461" s="38">
        <v>0.0221229149153</v>
      </c>
      <c r="K2461" s="39">
        <f t="shared" si="39"/>
        <v>1.055430353629823E-05</v>
      </c>
      <c r="L2461" s="38">
        <v>1</v>
      </c>
      <c r="M2461" s="38">
        <v>1</v>
      </c>
      <c r="N2461" s="38">
        <v>0</v>
      </c>
      <c r="O2461" s="38">
        <v>0</v>
      </c>
      <c r="P2461" s="38">
        <v>0</v>
      </c>
      <c r="Q2461" s="38">
        <v>0</v>
      </c>
      <c r="R2461" s="38">
        <v>0</v>
      </c>
      <c r="S2461" s="38">
        <v>0</v>
      </c>
      <c r="Y2461"/>
    </row>
    <row r="2462" spans="1:25" s="38" customFormat="1" ht="15">
      <c r="A2462" s="38" t="s">
        <v>5048</v>
      </c>
      <c r="B2462" s="38" t="s">
        <v>5049</v>
      </c>
      <c r="C2462" s="38" t="s">
        <v>49</v>
      </c>
      <c r="D2462" s="38" t="s">
        <v>34</v>
      </c>
      <c r="E2462" s="38">
        <v>32</v>
      </c>
      <c r="F2462" s="38">
        <v>3.9</v>
      </c>
      <c r="G2462" s="38">
        <v>1</v>
      </c>
      <c r="H2462" s="38">
        <v>1</v>
      </c>
      <c r="I2462" s="38">
        <v>1</v>
      </c>
      <c r="J2462" s="38">
        <v>0.022113130777100004</v>
      </c>
      <c r="K2462" s="39">
        <f t="shared" si="39"/>
        <v>1.0549635762417653E-05</v>
      </c>
      <c r="L2462" s="38">
        <v>1</v>
      </c>
      <c r="M2462" s="38">
        <v>1</v>
      </c>
      <c r="N2462" s="38">
        <v>0</v>
      </c>
      <c r="O2462" s="38">
        <v>0</v>
      </c>
      <c r="P2462" s="38">
        <v>0</v>
      </c>
      <c r="Q2462" s="38">
        <v>0</v>
      </c>
      <c r="R2462" s="38">
        <v>0</v>
      </c>
      <c r="S2462" s="38">
        <v>0</v>
      </c>
      <c r="Y2462"/>
    </row>
    <row r="2463" spans="1:25" s="38" customFormat="1" ht="15">
      <c r="A2463" s="38" t="s">
        <v>5050</v>
      </c>
      <c r="B2463" s="38" t="s">
        <v>5051</v>
      </c>
      <c r="C2463" s="38" t="s">
        <v>49</v>
      </c>
      <c r="D2463" s="38" t="s">
        <v>34</v>
      </c>
      <c r="E2463" s="38">
        <v>42</v>
      </c>
      <c r="F2463" s="38">
        <v>3.8</v>
      </c>
      <c r="G2463" s="38">
        <v>1</v>
      </c>
      <c r="H2463" s="38">
        <v>1</v>
      </c>
      <c r="I2463" s="38">
        <v>1</v>
      </c>
      <c r="J2463" s="38">
        <v>0.0221057983509</v>
      </c>
      <c r="K2463" s="39">
        <f t="shared" si="39"/>
        <v>1.0546137640580244E-05</v>
      </c>
      <c r="L2463" s="38">
        <v>1</v>
      </c>
      <c r="M2463" s="38">
        <v>1</v>
      </c>
      <c r="N2463" s="38">
        <v>0</v>
      </c>
      <c r="O2463" s="38">
        <v>0</v>
      </c>
      <c r="P2463" s="38">
        <v>0</v>
      </c>
      <c r="Q2463" s="38">
        <v>0</v>
      </c>
      <c r="R2463" s="38">
        <v>0</v>
      </c>
      <c r="S2463" s="38">
        <v>0</v>
      </c>
      <c r="Y2463"/>
    </row>
    <row r="2464" spans="1:25" s="38" customFormat="1" ht="15">
      <c r="A2464" s="38" t="s">
        <v>5052</v>
      </c>
      <c r="B2464" s="38" t="s">
        <v>5053</v>
      </c>
      <c r="C2464" s="38" t="s">
        <v>49</v>
      </c>
      <c r="D2464" s="38" t="s">
        <v>34</v>
      </c>
      <c r="E2464" s="38">
        <v>24</v>
      </c>
      <c r="F2464" s="38">
        <v>1.7000000000000002</v>
      </c>
      <c r="G2464" s="38">
        <v>1</v>
      </c>
      <c r="H2464" s="38">
        <v>1</v>
      </c>
      <c r="I2464" s="38">
        <v>1</v>
      </c>
      <c r="J2464" s="38">
        <v>0.0220848056537</v>
      </c>
      <c r="K2464" s="39">
        <f t="shared" si="39"/>
        <v>1.0536122536370755E-05</v>
      </c>
      <c r="L2464" s="38">
        <v>1</v>
      </c>
      <c r="M2464" s="38">
        <v>1</v>
      </c>
      <c r="N2464" s="38">
        <v>0</v>
      </c>
      <c r="O2464" s="38">
        <v>0</v>
      </c>
      <c r="P2464" s="38">
        <v>0</v>
      </c>
      <c r="Q2464" s="38">
        <v>0</v>
      </c>
      <c r="R2464" s="38">
        <v>0</v>
      </c>
      <c r="S2464" s="38">
        <v>0</v>
      </c>
      <c r="Y2464"/>
    </row>
    <row r="2465" spans="1:25" s="38" customFormat="1" ht="15">
      <c r="A2465" s="38" t="s">
        <v>5054</v>
      </c>
      <c r="B2465" s="38" t="s">
        <v>5055</v>
      </c>
      <c r="C2465" s="38" t="s">
        <v>49</v>
      </c>
      <c r="D2465" s="38" t="s">
        <v>34</v>
      </c>
      <c r="E2465" s="38">
        <v>27</v>
      </c>
      <c r="F2465" s="38">
        <v>2.7</v>
      </c>
      <c r="G2465" s="38">
        <v>1</v>
      </c>
      <c r="H2465" s="38">
        <v>1</v>
      </c>
      <c r="I2465" s="38">
        <v>1</v>
      </c>
      <c r="J2465" s="38">
        <v>0.0220643396143</v>
      </c>
      <c r="K2465" s="39">
        <f t="shared" si="39"/>
        <v>1.0526358687762176E-05</v>
      </c>
      <c r="L2465" s="38">
        <v>1</v>
      </c>
      <c r="M2465" s="38">
        <v>1</v>
      </c>
      <c r="N2465" s="38">
        <v>0</v>
      </c>
      <c r="O2465" s="38">
        <v>0</v>
      </c>
      <c r="P2465" s="38">
        <v>0</v>
      </c>
      <c r="Q2465" s="38">
        <v>0</v>
      </c>
      <c r="R2465" s="38">
        <v>0</v>
      </c>
      <c r="S2465" s="38">
        <v>0</v>
      </c>
      <c r="Y2465"/>
    </row>
    <row r="2466" spans="1:25" s="38" customFormat="1" ht="15">
      <c r="A2466" s="38" t="s">
        <v>5056</v>
      </c>
      <c r="B2466" s="38" t="s">
        <v>5057</v>
      </c>
      <c r="C2466" s="38" t="s">
        <v>49</v>
      </c>
      <c r="D2466" s="38" t="s">
        <v>34</v>
      </c>
      <c r="E2466" s="38">
        <v>24</v>
      </c>
      <c r="F2466" s="38">
        <v>2.1</v>
      </c>
      <c r="G2466" s="38">
        <v>1</v>
      </c>
      <c r="H2466" s="38">
        <v>1</v>
      </c>
      <c r="I2466" s="38">
        <v>1</v>
      </c>
      <c r="J2466" s="38">
        <v>0.0220017161339</v>
      </c>
      <c r="K2466" s="39">
        <f t="shared" si="39"/>
        <v>1.0496482551494803E-05</v>
      </c>
      <c r="L2466" s="38">
        <v>1</v>
      </c>
      <c r="M2466" s="38">
        <v>1</v>
      </c>
      <c r="N2466" s="38">
        <v>0</v>
      </c>
      <c r="O2466" s="38">
        <v>0</v>
      </c>
      <c r="P2466" s="38">
        <v>0</v>
      </c>
      <c r="Q2466" s="38">
        <v>0</v>
      </c>
      <c r="R2466" s="38">
        <v>0</v>
      </c>
      <c r="S2466" s="38">
        <v>0</v>
      </c>
      <c r="Y2466"/>
    </row>
    <row r="2467" spans="1:25" s="38" customFormat="1" ht="15">
      <c r="A2467" s="38" t="s">
        <v>5058</v>
      </c>
      <c r="B2467" s="38" t="s">
        <v>5059</v>
      </c>
      <c r="C2467" s="38" t="s">
        <v>49</v>
      </c>
      <c r="D2467" s="38" t="s">
        <v>34</v>
      </c>
      <c r="E2467" s="38">
        <v>49</v>
      </c>
      <c r="F2467" s="38">
        <v>3</v>
      </c>
      <c r="G2467" s="38">
        <v>1</v>
      </c>
      <c r="H2467" s="38">
        <v>1</v>
      </c>
      <c r="I2467" s="38">
        <v>1</v>
      </c>
      <c r="J2467" s="38">
        <v>0.0218459858001</v>
      </c>
      <c r="K2467" s="39">
        <f t="shared" si="39"/>
        <v>1.0422187404628892E-05</v>
      </c>
      <c r="L2467" s="38">
        <v>1</v>
      </c>
      <c r="M2467" s="38">
        <v>1</v>
      </c>
      <c r="N2467" s="38">
        <v>0</v>
      </c>
      <c r="O2467" s="38">
        <v>0</v>
      </c>
      <c r="P2467" s="38">
        <v>0</v>
      </c>
      <c r="Q2467" s="38">
        <v>0</v>
      </c>
      <c r="R2467" s="38">
        <v>0</v>
      </c>
      <c r="S2467" s="38">
        <v>0</v>
      </c>
      <c r="Y2467"/>
    </row>
    <row r="2468" spans="1:25" s="38" customFormat="1" ht="15">
      <c r="A2468" s="38" t="s">
        <v>5060</v>
      </c>
      <c r="B2468" s="38" t="s">
        <v>5061</v>
      </c>
      <c r="C2468" s="38" t="s">
        <v>49</v>
      </c>
      <c r="D2468" s="38" t="s">
        <v>34</v>
      </c>
      <c r="E2468" s="38">
        <v>22</v>
      </c>
      <c r="F2468" s="38">
        <v>2.4</v>
      </c>
      <c r="G2468" s="38">
        <v>1</v>
      </c>
      <c r="H2468" s="38">
        <v>1</v>
      </c>
      <c r="I2468" s="38">
        <v>1</v>
      </c>
      <c r="J2468" s="38">
        <v>0.0217845939352</v>
      </c>
      <c r="K2468" s="39">
        <f t="shared" si="39"/>
        <v>1.0392898842100186E-05</v>
      </c>
      <c r="L2468" s="38">
        <v>1</v>
      </c>
      <c r="M2468" s="38">
        <v>1</v>
      </c>
      <c r="N2468" s="38">
        <v>0</v>
      </c>
      <c r="O2468" s="38">
        <v>0</v>
      </c>
      <c r="P2468" s="38">
        <v>0</v>
      </c>
      <c r="Q2468" s="38">
        <v>0</v>
      </c>
      <c r="R2468" s="38">
        <v>0</v>
      </c>
      <c r="S2468" s="38">
        <v>0</v>
      </c>
      <c r="Y2468"/>
    </row>
    <row r="2469" spans="1:25" s="38" customFormat="1" ht="15">
      <c r="A2469" s="38" t="s">
        <v>5062</v>
      </c>
      <c r="B2469" s="38" t="s">
        <v>5063</v>
      </c>
      <c r="C2469" s="38" t="s">
        <v>49</v>
      </c>
      <c r="D2469" s="38" t="s">
        <v>34</v>
      </c>
      <c r="E2469" s="38">
        <v>16</v>
      </c>
      <c r="F2469" s="38">
        <v>1.7000000000000002</v>
      </c>
      <c r="G2469" s="38">
        <v>1</v>
      </c>
      <c r="H2469" s="38">
        <v>1</v>
      </c>
      <c r="I2469" s="38">
        <v>1</v>
      </c>
      <c r="J2469" s="38">
        <v>0.0216938562999</v>
      </c>
      <c r="K2469" s="39">
        <f t="shared" si="39"/>
        <v>1.0349610127715637E-05</v>
      </c>
      <c r="L2469" s="38">
        <v>1</v>
      </c>
      <c r="M2469" s="38">
        <v>1</v>
      </c>
      <c r="N2469" s="38">
        <v>0</v>
      </c>
      <c r="O2469" s="38">
        <v>0</v>
      </c>
      <c r="P2469" s="38">
        <v>0</v>
      </c>
      <c r="Q2469" s="38">
        <v>0</v>
      </c>
      <c r="R2469" s="38">
        <v>0</v>
      </c>
      <c r="S2469" s="38">
        <v>0</v>
      </c>
      <c r="Y2469"/>
    </row>
    <row r="2470" spans="1:25" s="38" customFormat="1" ht="15">
      <c r="A2470" s="38" t="s">
        <v>5064</v>
      </c>
      <c r="B2470" s="38" t="s">
        <v>5065</v>
      </c>
      <c r="C2470" s="38" t="s">
        <v>49</v>
      </c>
      <c r="D2470" s="38" t="s">
        <v>34</v>
      </c>
      <c r="E2470" s="38">
        <v>31</v>
      </c>
      <c r="F2470" s="38">
        <v>1.8</v>
      </c>
      <c r="G2470" s="38">
        <v>1</v>
      </c>
      <c r="H2470" s="38">
        <v>1</v>
      </c>
      <c r="I2470" s="38">
        <v>1</v>
      </c>
      <c r="J2470" s="38">
        <v>0.0216048049086</v>
      </c>
      <c r="K2470" s="39">
        <f t="shared" si="39"/>
        <v>1.0307125879247101E-05</v>
      </c>
      <c r="L2470" s="38">
        <v>1</v>
      </c>
      <c r="M2470" s="38">
        <v>1</v>
      </c>
      <c r="N2470" s="38">
        <v>0</v>
      </c>
      <c r="O2470" s="38">
        <v>0</v>
      </c>
      <c r="P2470" s="38">
        <v>0</v>
      </c>
      <c r="Q2470" s="38">
        <v>0</v>
      </c>
      <c r="R2470" s="38">
        <v>0</v>
      </c>
      <c r="S2470" s="38">
        <v>0</v>
      </c>
      <c r="Y2470"/>
    </row>
    <row r="2471" spans="1:25" s="38" customFormat="1" ht="15">
      <c r="A2471" s="38" t="s">
        <v>5066</v>
      </c>
      <c r="B2471" s="38" t="s">
        <v>5067</v>
      </c>
      <c r="C2471" s="38" t="s">
        <v>49</v>
      </c>
      <c r="D2471" s="38" t="s">
        <v>34</v>
      </c>
      <c r="E2471" s="38">
        <v>26</v>
      </c>
      <c r="F2471" s="38">
        <v>2.2</v>
      </c>
      <c r="G2471" s="38">
        <v>1</v>
      </c>
      <c r="H2471" s="38">
        <v>1</v>
      </c>
      <c r="I2471" s="38">
        <v>1</v>
      </c>
      <c r="J2471" s="38">
        <v>0.0214942825208</v>
      </c>
      <c r="K2471" s="39">
        <f t="shared" si="39"/>
        <v>1.0254398341629944E-05</v>
      </c>
      <c r="L2471" s="38">
        <v>1</v>
      </c>
      <c r="M2471" s="38">
        <v>1</v>
      </c>
      <c r="N2471" s="38">
        <v>0</v>
      </c>
      <c r="O2471" s="38">
        <v>0</v>
      </c>
      <c r="P2471" s="38">
        <v>0</v>
      </c>
      <c r="Q2471" s="38">
        <v>0</v>
      </c>
      <c r="R2471" s="38">
        <v>0</v>
      </c>
      <c r="S2471" s="38">
        <v>0</v>
      </c>
      <c r="Y2471"/>
    </row>
    <row r="2472" spans="1:25" s="38" customFormat="1" ht="15">
      <c r="A2472" s="38" t="s">
        <v>5068</v>
      </c>
      <c r="B2472" s="38" t="s">
        <v>5069</v>
      </c>
      <c r="C2472" s="38" t="s">
        <v>49</v>
      </c>
      <c r="D2472" s="38" t="s">
        <v>34</v>
      </c>
      <c r="E2472" s="38">
        <v>39</v>
      </c>
      <c r="F2472" s="38">
        <v>3.2</v>
      </c>
      <c r="G2472" s="38">
        <v>1</v>
      </c>
      <c r="H2472" s="38">
        <v>1</v>
      </c>
      <c r="I2472" s="38">
        <v>1</v>
      </c>
      <c r="J2472" s="38">
        <v>0.021307877522300005</v>
      </c>
      <c r="K2472" s="39">
        <f t="shared" si="39"/>
        <v>1.016546905982488E-05</v>
      </c>
      <c r="L2472" s="38">
        <v>1</v>
      </c>
      <c r="M2472" s="38">
        <v>1</v>
      </c>
      <c r="N2472" s="38">
        <v>0</v>
      </c>
      <c r="O2472" s="38">
        <v>0</v>
      </c>
      <c r="P2472" s="38">
        <v>0</v>
      </c>
      <c r="Q2472" s="38">
        <v>0</v>
      </c>
      <c r="R2472" s="38">
        <v>0</v>
      </c>
      <c r="S2472" s="38">
        <v>0</v>
      </c>
      <c r="Y2472"/>
    </row>
    <row r="2473" spans="1:25" s="38" customFormat="1" ht="15">
      <c r="A2473" s="38" t="s">
        <v>5070</v>
      </c>
      <c r="B2473" s="38" t="s">
        <v>5071</v>
      </c>
      <c r="C2473" s="38" t="s">
        <v>49</v>
      </c>
      <c r="D2473" s="38" t="s">
        <v>34</v>
      </c>
      <c r="E2473" s="38">
        <v>54</v>
      </c>
      <c r="F2473" s="38">
        <v>4.5</v>
      </c>
      <c r="G2473" s="38">
        <v>1</v>
      </c>
      <c r="H2473" s="38">
        <v>1</v>
      </c>
      <c r="I2473" s="38">
        <v>1</v>
      </c>
      <c r="J2473" s="38">
        <v>0.02126166734</v>
      </c>
      <c r="K2473" s="39">
        <f t="shared" si="39"/>
        <v>1.0143423308063448E-05</v>
      </c>
      <c r="L2473" s="38">
        <v>1</v>
      </c>
      <c r="M2473" s="38">
        <v>1</v>
      </c>
      <c r="N2473" s="38">
        <v>0</v>
      </c>
      <c r="O2473" s="38">
        <v>0</v>
      </c>
      <c r="P2473" s="38">
        <v>0</v>
      </c>
      <c r="Q2473" s="38">
        <v>0</v>
      </c>
      <c r="R2473" s="38">
        <v>0</v>
      </c>
      <c r="S2473" s="38">
        <v>0</v>
      </c>
      <c r="Y2473"/>
    </row>
    <row r="2474" spans="1:25" s="38" customFormat="1" ht="15">
      <c r="A2474" s="38" t="s">
        <v>5072</v>
      </c>
      <c r="B2474" s="38" t="s">
        <v>5073</v>
      </c>
      <c r="C2474" s="38" t="s">
        <v>49</v>
      </c>
      <c r="D2474" s="38" t="s">
        <v>34</v>
      </c>
      <c r="E2474" s="38">
        <v>46</v>
      </c>
      <c r="F2474" s="38">
        <v>5</v>
      </c>
      <c r="G2474" s="38">
        <v>1</v>
      </c>
      <c r="H2474" s="38">
        <v>1</v>
      </c>
      <c r="I2474" s="38">
        <v>1</v>
      </c>
      <c r="J2474" s="38">
        <v>0.0211685012701</v>
      </c>
      <c r="K2474" s="39">
        <f t="shared" si="39"/>
        <v>1.0098976046715963E-05</v>
      </c>
      <c r="L2474" s="38">
        <v>1</v>
      </c>
      <c r="M2474" s="38">
        <v>1</v>
      </c>
      <c r="N2474" s="38">
        <v>0</v>
      </c>
      <c r="O2474" s="38">
        <v>0</v>
      </c>
      <c r="P2474" s="38">
        <v>0</v>
      </c>
      <c r="Q2474" s="38">
        <v>0</v>
      </c>
      <c r="R2474" s="38">
        <v>0</v>
      </c>
      <c r="S2474" s="38">
        <v>0</v>
      </c>
      <c r="Y2474"/>
    </row>
    <row r="2475" spans="1:25" s="38" customFormat="1" ht="15">
      <c r="A2475" s="38" t="s">
        <v>5074</v>
      </c>
      <c r="B2475" s="38" t="s">
        <v>5075</v>
      </c>
      <c r="C2475" s="38" t="s">
        <v>49</v>
      </c>
      <c r="D2475" s="38" t="s">
        <v>34</v>
      </c>
      <c r="E2475" s="38">
        <v>28</v>
      </c>
      <c r="F2475" s="38">
        <v>2.8</v>
      </c>
      <c r="G2475" s="38">
        <v>1</v>
      </c>
      <c r="H2475" s="38">
        <v>1</v>
      </c>
      <c r="I2475" s="38">
        <v>1</v>
      </c>
      <c r="J2475" s="38">
        <v>0.0210690432547</v>
      </c>
      <c r="K2475" s="39">
        <f t="shared" si="39"/>
        <v>1.0051527051514906E-05</v>
      </c>
      <c r="L2475" s="38">
        <v>1</v>
      </c>
      <c r="M2475" s="38">
        <v>1</v>
      </c>
      <c r="N2475" s="38">
        <v>0</v>
      </c>
      <c r="O2475" s="38">
        <v>0</v>
      </c>
      <c r="P2475" s="38">
        <v>0</v>
      </c>
      <c r="Q2475" s="38">
        <v>0</v>
      </c>
      <c r="R2475" s="38">
        <v>0</v>
      </c>
      <c r="S2475" s="38">
        <v>0</v>
      </c>
      <c r="Y2475"/>
    </row>
    <row r="2476" spans="1:25" s="38" customFormat="1" ht="15">
      <c r="A2476" s="38" t="s">
        <v>5076</v>
      </c>
      <c r="B2476" s="38" t="s">
        <v>5077</v>
      </c>
      <c r="C2476" s="38" t="s">
        <v>49</v>
      </c>
      <c r="D2476" s="38" t="s">
        <v>34</v>
      </c>
      <c r="E2476" s="38">
        <v>29</v>
      </c>
      <c r="F2476" s="38">
        <v>1.6</v>
      </c>
      <c r="G2476" s="38">
        <v>1</v>
      </c>
      <c r="H2476" s="38">
        <v>1</v>
      </c>
      <c r="I2476" s="38">
        <v>1</v>
      </c>
      <c r="J2476" s="38">
        <v>0.021033590644300004</v>
      </c>
      <c r="K2476" s="39">
        <f t="shared" si="39"/>
        <v>1.0034613475128239E-05</v>
      </c>
      <c r="L2476" s="38">
        <v>1</v>
      </c>
      <c r="M2476" s="38">
        <v>1</v>
      </c>
      <c r="N2476" s="38">
        <v>0</v>
      </c>
      <c r="O2476" s="38">
        <v>0</v>
      </c>
      <c r="P2476" s="38">
        <v>0</v>
      </c>
      <c r="Q2476" s="38">
        <v>0</v>
      </c>
      <c r="R2476" s="38">
        <v>0</v>
      </c>
      <c r="S2476" s="38">
        <v>0</v>
      </c>
      <c r="Y2476"/>
    </row>
    <row r="2477" spans="1:25" s="38" customFormat="1" ht="15">
      <c r="A2477" s="38" t="s">
        <v>5078</v>
      </c>
      <c r="B2477" s="38" t="s">
        <v>5079</v>
      </c>
      <c r="C2477" s="38" t="s">
        <v>49</v>
      </c>
      <c r="D2477" s="38" t="s">
        <v>34</v>
      </c>
      <c r="E2477" s="38">
        <v>66</v>
      </c>
      <c r="F2477" s="38">
        <v>2.1</v>
      </c>
      <c r="G2477" s="38">
        <v>1</v>
      </c>
      <c r="H2477" s="38">
        <v>1</v>
      </c>
      <c r="I2477" s="38">
        <v>1</v>
      </c>
      <c r="J2477" s="38">
        <v>0.0209608451413</v>
      </c>
      <c r="K2477" s="39">
        <f t="shared" si="39"/>
        <v>9.999908368567812E-06</v>
      </c>
      <c r="L2477" s="38">
        <v>1</v>
      </c>
      <c r="M2477" s="38">
        <v>1</v>
      </c>
      <c r="N2477" s="38">
        <v>0</v>
      </c>
      <c r="O2477" s="38">
        <v>0</v>
      </c>
      <c r="P2477" s="38">
        <v>0</v>
      </c>
      <c r="Q2477" s="38">
        <v>0</v>
      </c>
      <c r="R2477" s="38">
        <v>0</v>
      </c>
      <c r="S2477" s="38">
        <v>0</v>
      </c>
      <c r="Y2477"/>
    </row>
    <row r="2478" spans="1:25" s="38" customFormat="1" ht="15">
      <c r="A2478" s="38" t="s">
        <v>5080</v>
      </c>
      <c r="B2478" s="38" t="s">
        <v>5081</v>
      </c>
      <c r="C2478" s="38" t="s">
        <v>49</v>
      </c>
      <c r="D2478" s="38" t="s">
        <v>34</v>
      </c>
      <c r="E2478" s="38">
        <v>26</v>
      </c>
      <c r="F2478" s="38">
        <v>1.6</v>
      </c>
      <c r="G2478" s="38">
        <v>1</v>
      </c>
      <c r="H2478" s="38">
        <v>1</v>
      </c>
      <c r="I2478" s="38">
        <v>1</v>
      </c>
      <c r="J2478" s="38">
        <v>0.020943724213</v>
      </c>
      <c r="K2478" s="39">
        <f t="shared" si="39"/>
        <v>9.991740390939492E-06</v>
      </c>
      <c r="L2478" s="38">
        <v>1</v>
      </c>
      <c r="M2478" s="38">
        <v>1</v>
      </c>
      <c r="N2478" s="38">
        <v>0</v>
      </c>
      <c r="O2478" s="38">
        <v>0</v>
      </c>
      <c r="P2478" s="38">
        <v>0</v>
      </c>
      <c r="Q2478" s="38">
        <v>0</v>
      </c>
      <c r="R2478" s="38">
        <v>0</v>
      </c>
      <c r="S2478" s="38">
        <v>0</v>
      </c>
      <c r="Y2478"/>
    </row>
    <row r="2479" spans="1:25" s="38" customFormat="1" ht="15">
      <c r="A2479" s="38" t="s">
        <v>5082</v>
      </c>
      <c r="B2479" s="38" t="s">
        <v>5083</v>
      </c>
      <c r="C2479" s="38" t="s">
        <v>49</v>
      </c>
      <c r="D2479" s="38" t="s">
        <v>34</v>
      </c>
      <c r="E2479" s="38">
        <v>76</v>
      </c>
      <c r="F2479" s="38">
        <v>3.3</v>
      </c>
      <c r="G2479" s="38">
        <v>1</v>
      </c>
      <c r="H2479" s="38">
        <v>1</v>
      </c>
      <c r="I2479" s="38">
        <v>1</v>
      </c>
      <c r="J2479" s="38">
        <v>0.020728825504700003</v>
      </c>
      <c r="K2479" s="39">
        <f t="shared" si="39"/>
        <v>9.889217454624804E-06</v>
      </c>
      <c r="L2479" s="38">
        <v>1</v>
      </c>
      <c r="M2479" s="38">
        <v>1</v>
      </c>
      <c r="N2479" s="38">
        <v>0</v>
      </c>
      <c r="O2479" s="38">
        <v>0</v>
      </c>
      <c r="P2479" s="38">
        <v>0</v>
      </c>
      <c r="Q2479" s="38">
        <v>0</v>
      </c>
      <c r="R2479" s="38">
        <v>0</v>
      </c>
      <c r="S2479" s="38">
        <v>0</v>
      </c>
      <c r="Y2479"/>
    </row>
    <row r="2480" spans="1:25" s="38" customFormat="1" ht="15">
      <c r="A2480" s="38" t="s">
        <v>5084</v>
      </c>
      <c r="B2480" s="38" t="s">
        <v>5085</v>
      </c>
      <c r="C2480" s="38" t="s">
        <v>49</v>
      </c>
      <c r="D2480" s="38" t="s">
        <v>34</v>
      </c>
      <c r="E2480" s="38">
        <v>42</v>
      </c>
      <c r="F2480" s="38">
        <v>3</v>
      </c>
      <c r="G2480" s="38">
        <v>1</v>
      </c>
      <c r="H2480" s="38">
        <v>1</v>
      </c>
      <c r="I2480" s="38">
        <v>1</v>
      </c>
      <c r="J2480" s="38">
        <v>0.020709507735</v>
      </c>
      <c r="K2480" s="39">
        <f t="shared" si="39"/>
        <v>9.880001417504979E-06</v>
      </c>
      <c r="L2480" s="38">
        <v>1</v>
      </c>
      <c r="M2480" s="38">
        <v>1</v>
      </c>
      <c r="N2480" s="38">
        <v>0</v>
      </c>
      <c r="O2480" s="38">
        <v>0</v>
      </c>
      <c r="P2480" s="38">
        <v>0</v>
      </c>
      <c r="Q2480" s="38">
        <v>0</v>
      </c>
      <c r="R2480" s="38">
        <v>0</v>
      </c>
      <c r="S2480" s="38">
        <v>0</v>
      </c>
      <c r="Y2480"/>
    </row>
    <row r="2481" spans="1:25" s="38" customFormat="1" ht="15">
      <c r="A2481" s="38" t="s">
        <v>5086</v>
      </c>
      <c r="B2481" s="38" t="s">
        <v>5087</v>
      </c>
      <c r="C2481" s="38" t="s">
        <v>49</v>
      </c>
      <c r="D2481" s="38" t="s">
        <v>34</v>
      </c>
      <c r="E2481" s="38">
        <v>24</v>
      </c>
      <c r="F2481" s="38">
        <v>2.2</v>
      </c>
      <c r="G2481" s="38">
        <v>1</v>
      </c>
      <c r="H2481" s="38">
        <v>1</v>
      </c>
      <c r="I2481" s="38">
        <v>1</v>
      </c>
      <c r="J2481" s="38">
        <v>0.0205879930824</v>
      </c>
      <c r="K2481" s="39">
        <f t="shared" si="39"/>
        <v>9.822029738250303E-06</v>
      </c>
      <c r="L2481" s="38">
        <v>1</v>
      </c>
      <c r="M2481" s="38">
        <v>1</v>
      </c>
      <c r="N2481" s="38">
        <v>0</v>
      </c>
      <c r="O2481" s="38">
        <v>0</v>
      </c>
      <c r="P2481" s="38">
        <v>0</v>
      </c>
      <c r="Q2481" s="38">
        <v>0</v>
      </c>
      <c r="R2481" s="38">
        <v>0</v>
      </c>
      <c r="S2481" s="38">
        <v>0</v>
      </c>
      <c r="Y2481"/>
    </row>
    <row r="2482" spans="1:25" s="38" customFormat="1" ht="15">
      <c r="A2482" s="38" t="s">
        <v>5088</v>
      </c>
      <c r="B2482" s="38" t="s">
        <v>5089</v>
      </c>
      <c r="C2482" s="38" t="s">
        <v>49</v>
      </c>
      <c r="D2482" s="38" t="s">
        <v>34</v>
      </c>
      <c r="E2482" s="38">
        <v>34</v>
      </c>
      <c r="F2482" s="38">
        <v>1.1</v>
      </c>
      <c r="G2482" s="38">
        <v>1</v>
      </c>
      <c r="H2482" s="38">
        <v>1</v>
      </c>
      <c r="I2482" s="38">
        <v>1</v>
      </c>
      <c r="J2482" s="38">
        <v>0.0205518162668</v>
      </c>
      <c r="K2482" s="39">
        <f t="shared" si="39"/>
        <v>9.804770661212719E-06</v>
      </c>
      <c r="L2482" s="38">
        <v>2</v>
      </c>
      <c r="M2482" s="38">
        <v>2</v>
      </c>
      <c r="N2482" s="38">
        <v>0</v>
      </c>
      <c r="O2482" s="38">
        <v>0</v>
      </c>
      <c r="P2482" s="38">
        <v>0</v>
      </c>
      <c r="Q2482" s="38">
        <v>0</v>
      </c>
      <c r="R2482" s="38">
        <v>0</v>
      </c>
      <c r="S2482" s="38">
        <v>0</v>
      </c>
      <c r="Y2482"/>
    </row>
    <row r="2483" spans="1:25" s="38" customFormat="1" ht="15">
      <c r="A2483" s="38" t="s">
        <v>5090</v>
      </c>
      <c r="B2483" s="38" t="s">
        <v>5091</v>
      </c>
      <c r="C2483" s="38" t="s">
        <v>49</v>
      </c>
      <c r="D2483" s="38" t="s">
        <v>34</v>
      </c>
      <c r="E2483" s="38">
        <v>25</v>
      </c>
      <c r="F2483" s="38">
        <v>1.6</v>
      </c>
      <c r="G2483" s="38">
        <v>1</v>
      </c>
      <c r="H2483" s="38">
        <v>1</v>
      </c>
      <c r="I2483" s="38">
        <v>1</v>
      </c>
      <c r="J2483" s="38">
        <v>0.0205292439079</v>
      </c>
      <c r="K2483" s="39">
        <f t="shared" si="39"/>
        <v>9.794001938904969E-06</v>
      </c>
      <c r="L2483" s="38">
        <v>1</v>
      </c>
      <c r="M2483" s="38">
        <v>1</v>
      </c>
      <c r="N2483" s="38">
        <v>0</v>
      </c>
      <c r="O2483" s="38">
        <v>0</v>
      </c>
      <c r="P2483" s="38">
        <v>0</v>
      </c>
      <c r="Q2483" s="38">
        <v>0</v>
      </c>
      <c r="R2483" s="38">
        <v>0</v>
      </c>
      <c r="S2483" s="38">
        <v>0</v>
      </c>
      <c r="Y2483"/>
    </row>
    <row r="2484" spans="1:25" s="38" customFormat="1" ht="15">
      <c r="A2484" s="38" t="s">
        <v>5092</v>
      </c>
      <c r="B2484" s="38" t="s">
        <v>5093</v>
      </c>
      <c r="C2484" s="38" t="s">
        <v>49</v>
      </c>
      <c r="D2484" s="38" t="s">
        <v>34</v>
      </c>
      <c r="E2484" s="38">
        <v>28</v>
      </c>
      <c r="F2484" s="38">
        <v>2.5</v>
      </c>
      <c r="G2484" s="38">
        <v>1</v>
      </c>
      <c r="H2484" s="38">
        <v>1</v>
      </c>
      <c r="I2484" s="38">
        <v>1</v>
      </c>
      <c r="J2484" s="38">
        <v>0.020525872862700002</v>
      </c>
      <c r="K2484" s="39">
        <f t="shared" si="39"/>
        <v>9.792393695397657E-06</v>
      </c>
      <c r="L2484" s="38">
        <v>1</v>
      </c>
      <c r="M2484" s="38">
        <v>1</v>
      </c>
      <c r="N2484" s="38">
        <v>0</v>
      </c>
      <c r="O2484" s="38">
        <v>0</v>
      </c>
      <c r="P2484" s="38">
        <v>0</v>
      </c>
      <c r="Q2484" s="38">
        <v>0</v>
      </c>
      <c r="R2484" s="38">
        <v>0</v>
      </c>
      <c r="S2484" s="38">
        <v>0</v>
      </c>
      <c r="Y2484"/>
    </row>
    <row r="2485" spans="1:25" s="38" customFormat="1" ht="15">
      <c r="A2485" s="38" t="s">
        <v>5094</v>
      </c>
      <c r="B2485" s="38" t="s">
        <v>5095</v>
      </c>
      <c r="C2485" s="38" t="s">
        <v>49</v>
      </c>
      <c r="D2485" s="38" t="s">
        <v>34</v>
      </c>
      <c r="E2485" s="38">
        <v>21</v>
      </c>
      <c r="F2485" s="38">
        <v>2</v>
      </c>
      <c r="G2485" s="38">
        <v>1</v>
      </c>
      <c r="H2485" s="38">
        <v>1</v>
      </c>
      <c r="I2485" s="38">
        <v>1</v>
      </c>
      <c r="J2485" s="38">
        <v>0.020514924607699995</v>
      </c>
      <c r="K2485" s="39">
        <f t="shared" si="39"/>
        <v>9.787170549763129E-06</v>
      </c>
      <c r="L2485" s="38">
        <v>1</v>
      </c>
      <c r="M2485" s="38">
        <v>1</v>
      </c>
      <c r="N2485" s="38">
        <v>0</v>
      </c>
      <c r="O2485" s="38">
        <v>0</v>
      </c>
      <c r="P2485" s="38">
        <v>0</v>
      </c>
      <c r="Q2485" s="38">
        <v>0</v>
      </c>
      <c r="R2485" s="38">
        <v>0</v>
      </c>
      <c r="S2485" s="38">
        <v>0</v>
      </c>
      <c r="Y2485"/>
    </row>
    <row r="2486" spans="1:25" s="38" customFormat="1" ht="15">
      <c r="A2486" s="38" t="s">
        <v>5096</v>
      </c>
      <c r="B2486" s="38" t="s">
        <v>5097</v>
      </c>
      <c r="C2486" s="38" t="s">
        <v>89</v>
      </c>
      <c r="D2486" s="38" t="s">
        <v>35</v>
      </c>
      <c r="E2486" s="38">
        <v>20</v>
      </c>
      <c r="F2486" s="38">
        <v>1.6</v>
      </c>
      <c r="G2486" s="38">
        <v>1</v>
      </c>
      <c r="H2486" s="38">
        <v>1</v>
      </c>
      <c r="I2486" s="38">
        <v>1</v>
      </c>
      <c r="J2486" s="38">
        <v>0.020510716849600003</v>
      </c>
      <c r="K2486" s="39">
        <f t="shared" si="39"/>
        <v>9.78516313092322E-06</v>
      </c>
      <c r="L2486" s="38">
        <v>1</v>
      </c>
      <c r="M2486" s="38">
        <v>0</v>
      </c>
      <c r="N2486" s="38">
        <v>1</v>
      </c>
      <c r="O2486" s="38">
        <v>0</v>
      </c>
      <c r="P2486" s="38">
        <v>0</v>
      </c>
      <c r="Q2486" s="38">
        <v>0</v>
      </c>
      <c r="R2486" s="38">
        <v>0</v>
      </c>
      <c r="S2486" s="38">
        <v>0</v>
      </c>
      <c r="Y2486"/>
    </row>
    <row r="2487" spans="1:25" s="38" customFormat="1" ht="15">
      <c r="A2487" s="38" t="s">
        <v>5098</v>
      </c>
      <c r="B2487" s="38" t="s">
        <v>5099</v>
      </c>
      <c r="C2487" s="38" t="s">
        <v>49</v>
      </c>
      <c r="D2487" s="38" t="s">
        <v>34</v>
      </c>
      <c r="E2487" s="38">
        <v>57</v>
      </c>
      <c r="F2487" s="38">
        <v>3.6</v>
      </c>
      <c r="G2487" s="38">
        <v>1</v>
      </c>
      <c r="H2487" s="38">
        <v>1</v>
      </c>
      <c r="I2487" s="38">
        <v>1</v>
      </c>
      <c r="J2487" s="38">
        <v>0.0204310961283</v>
      </c>
      <c r="K2487" s="39">
        <f t="shared" si="39"/>
        <v>9.747178025271611E-06</v>
      </c>
      <c r="L2487" s="38">
        <v>1</v>
      </c>
      <c r="M2487" s="38">
        <v>1</v>
      </c>
      <c r="N2487" s="38">
        <v>0</v>
      </c>
      <c r="O2487" s="38">
        <v>0</v>
      </c>
      <c r="P2487" s="38">
        <v>0</v>
      </c>
      <c r="Q2487" s="38">
        <v>0</v>
      </c>
      <c r="R2487" s="38">
        <v>0</v>
      </c>
      <c r="S2487" s="38">
        <v>0</v>
      </c>
      <c r="Y2487"/>
    </row>
    <row r="2488" spans="1:25" s="38" customFormat="1" ht="15">
      <c r="A2488" s="38" t="s">
        <v>5100</v>
      </c>
      <c r="B2488" s="38" t="s">
        <v>5101</v>
      </c>
      <c r="C2488" s="38" t="s">
        <v>49</v>
      </c>
      <c r="D2488" s="38" t="s">
        <v>34</v>
      </c>
      <c r="E2488" s="38">
        <v>72</v>
      </c>
      <c r="F2488" s="38">
        <v>2.6</v>
      </c>
      <c r="G2488" s="38">
        <v>1</v>
      </c>
      <c r="H2488" s="38">
        <v>1</v>
      </c>
      <c r="I2488" s="38">
        <v>1</v>
      </c>
      <c r="J2488" s="38">
        <v>0.020360378703</v>
      </c>
      <c r="K2488" s="39">
        <f t="shared" si="39"/>
        <v>9.713440465154455E-06</v>
      </c>
      <c r="L2488" s="38">
        <v>1</v>
      </c>
      <c r="M2488" s="38">
        <v>1</v>
      </c>
      <c r="N2488" s="38">
        <v>0</v>
      </c>
      <c r="O2488" s="38">
        <v>0</v>
      </c>
      <c r="P2488" s="38">
        <v>0</v>
      </c>
      <c r="Q2488" s="38">
        <v>0</v>
      </c>
      <c r="R2488" s="38">
        <v>0</v>
      </c>
      <c r="S2488" s="38">
        <v>0</v>
      </c>
      <c r="Y2488"/>
    </row>
    <row r="2489" spans="1:25" s="38" customFormat="1" ht="15">
      <c r="A2489" s="38" t="s">
        <v>5102</v>
      </c>
      <c r="B2489" s="38" t="s">
        <v>5103</v>
      </c>
      <c r="C2489" s="38" t="s">
        <v>58</v>
      </c>
      <c r="D2489" s="38" t="s">
        <v>38</v>
      </c>
      <c r="E2489" s="38">
        <v>35</v>
      </c>
      <c r="F2489" s="38">
        <v>4.3</v>
      </c>
      <c r="G2489" s="38">
        <v>1</v>
      </c>
      <c r="H2489" s="38">
        <v>1</v>
      </c>
      <c r="I2489" s="38">
        <v>1</v>
      </c>
      <c r="J2489" s="38">
        <v>0.0203095170397</v>
      </c>
      <c r="K2489" s="39">
        <f t="shared" si="39"/>
        <v>9.689175605171743E-06</v>
      </c>
      <c r="L2489" s="38">
        <v>1</v>
      </c>
      <c r="M2489" s="38">
        <v>0</v>
      </c>
      <c r="N2489" s="38">
        <v>0</v>
      </c>
      <c r="O2489" s="38">
        <v>0</v>
      </c>
      <c r="P2489" s="38">
        <v>0</v>
      </c>
      <c r="Q2489" s="38">
        <v>1</v>
      </c>
      <c r="R2489" s="38">
        <v>0</v>
      </c>
      <c r="S2489" s="38">
        <v>0</v>
      </c>
      <c r="Y2489"/>
    </row>
    <row r="2490" spans="1:25" s="38" customFormat="1" ht="15">
      <c r="A2490" s="38" t="s">
        <v>5104</v>
      </c>
      <c r="B2490" s="38" t="s">
        <v>5105</v>
      </c>
      <c r="C2490" s="38" t="s">
        <v>49</v>
      </c>
      <c r="D2490" s="38" t="s">
        <v>34</v>
      </c>
      <c r="E2490" s="38">
        <v>37</v>
      </c>
      <c r="F2490" s="38">
        <v>2.7</v>
      </c>
      <c r="G2490" s="38">
        <v>1</v>
      </c>
      <c r="H2490" s="38">
        <v>1</v>
      </c>
      <c r="I2490" s="38">
        <v>1</v>
      </c>
      <c r="J2490" s="38">
        <v>0.0202872677108</v>
      </c>
      <c r="K2490" s="39">
        <f t="shared" si="39"/>
        <v>9.67856099260425E-06</v>
      </c>
      <c r="L2490" s="38">
        <v>1</v>
      </c>
      <c r="M2490" s="38">
        <v>1</v>
      </c>
      <c r="N2490" s="38">
        <v>0</v>
      </c>
      <c r="O2490" s="38">
        <v>0</v>
      </c>
      <c r="P2490" s="38">
        <v>0</v>
      </c>
      <c r="Q2490" s="38">
        <v>0</v>
      </c>
      <c r="R2490" s="38">
        <v>0</v>
      </c>
      <c r="S2490" s="38">
        <v>0</v>
      </c>
      <c r="Y2490"/>
    </row>
    <row r="2491" spans="1:25" s="38" customFormat="1" ht="15">
      <c r="A2491" s="38" t="s">
        <v>5106</v>
      </c>
      <c r="B2491" s="38" t="s">
        <v>5107</v>
      </c>
      <c r="C2491" s="38" t="s">
        <v>94</v>
      </c>
      <c r="D2491" s="38" t="s">
        <v>36</v>
      </c>
      <c r="E2491" s="38">
        <v>21</v>
      </c>
      <c r="F2491" s="38">
        <v>1.6</v>
      </c>
      <c r="G2491" s="38">
        <v>1</v>
      </c>
      <c r="H2491" s="38">
        <v>1</v>
      </c>
      <c r="I2491" s="38">
        <v>1</v>
      </c>
      <c r="J2491" s="38">
        <v>0.0202806846759</v>
      </c>
      <c r="K2491" s="39">
        <f t="shared" si="39"/>
        <v>9.675420387092243E-06</v>
      </c>
      <c r="L2491" s="38">
        <v>1</v>
      </c>
      <c r="M2491" s="38">
        <v>0</v>
      </c>
      <c r="N2491" s="38">
        <v>0</v>
      </c>
      <c r="O2491" s="38">
        <v>1</v>
      </c>
      <c r="P2491" s="38">
        <v>0</v>
      </c>
      <c r="Q2491" s="38">
        <v>0</v>
      </c>
      <c r="R2491" s="38">
        <v>0</v>
      </c>
      <c r="S2491" s="38">
        <v>0</v>
      </c>
      <c r="Y2491"/>
    </row>
    <row r="2492" spans="1:25" s="38" customFormat="1" ht="15">
      <c r="A2492" s="38" t="s">
        <v>5108</v>
      </c>
      <c r="B2492" s="38" t="s">
        <v>5109</v>
      </c>
      <c r="C2492" s="38" t="s">
        <v>49</v>
      </c>
      <c r="D2492" s="38" t="s">
        <v>34</v>
      </c>
      <c r="E2492" s="38">
        <v>55</v>
      </c>
      <c r="F2492" s="38">
        <v>2.4</v>
      </c>
      <c r="G2492" s="38">
        <v>1</v>
      </c>
      <c r="H2492" s="38">
        <v>1</v>
      </c>
      <c r="I2492" s="38">
        <v>1</v>
      </c>
      <c r="J2492" s="38">
        <v>0.0202638351334</v>
      </c>
      <c r="K2492" s="39">
        <f t="shared" si="39"/>
        <v>9.66738188101501E-06</v>
      </c>
      <c r="L2492" s="38">
        <v>1</v>
      </c>
      <c r="M2492" s="38">
        <v>1</v>
      </c>
      <c r="N2492" s="38">
        <v>0</v>
      </c>
      <c r="O2492" s="38">
        <v>0</v>
      </c>
      <c r="P2492" s="38">
        <v>0</v>
      </c>
      <c r="Q2492" s="38">
        <v>0</v>
      </c>
      <c r="R2492" s="38">
        <v>0</v>
      </c>
      <c r="S2492" s="38">
        <v>0</v>
      </c>
      <c r="Y2492"/>
    </row>
    <row r="2493" spans="1:25" s="38" customFormat="1" ht="15">
      <c r="A2493" s="38" t="s">
        <v>5110</v>
      </c>
      <c r="B2493" s="38" t="s">
        <v>5111</v>
      </c>
      <c r="C2493" s="38" t="s">
        <v>49</v>
      </c>
      <c r="D2493" s="38" t="s">
        <v>34</v>
      </c>
      <c r="E2493" s="38">
        <v>48</v>
      </c>
      <c r="F2493" s="38">
        <v>2.9</v>
      </c>
      <c r="G2493" s="38">
        <v>1</v>
      </c>
      <c r="H2493" s="38">
        <v>1</v>
      </c>
      <c r="I2493" s="38">
        <v>1</v>
      </c>
      <c r="J2493" s="38">
        <v>0.0202543952038</v>
      </c>
      <c r="K2493" s="39">
        <f t="shared" si="39"/>
        <v>9.662878320668593E-06</v>
      </c>
      <c r="L2493" s="38">
        <v>1</v>
      </c>
      <c r="M2493" s="38">
        <v>1</v>
      </c>
      <c r="N2493" s="38">
        <v>0</v>
      </c>
      <c r="O2493" s="38">
        <v>0</v>
      </c>
      <c r="P2493" s="38">
        <v>0</v>
      </c>
      <c r="Q2493" s="38">
        <v>0</v>
      </c>
      <c r="R2493" s="38">
        <v>0</v>
      </c>
      <c r="S2493" s="38">
        <v>0</v>
      </c>
      <c r="Y2493"/>
    </row>
    <row r="2494" spans="1:25" s="38" customFormat="1" ht="15">
      <c r="A2494" s="38" t="s">
        <v>5112</v>
      </c>
      <c r="B2494" s="38" t="s">
        <v>5113</v>
      </c>
      <c r="C2494" s="38" t="s">
        <v>49</v>
      </c>
      <c r="D2494" s="38" t="s">
        <v>34</v>
      </c>
      <c r="E2494" s="38">
        <v>44</v>
      </c>
      <c r="F2494" s="38">
        <v>2.8</v>
      </c>
      <c r="G2494" s="38">
        <v>1</v>
      </c>
      <c r="H2494" s="38">
        <v>1</v>
      </c>
      <c r="I2494" s="38">
        <v>1</v>
      </c>
      <c r="J2494" s="38">
        <v>0.0202359511909</v>
      </c>
      <c r="K2494" s="39">
        <f t="shared" si="39"/>
        <v>9.654079131623239E-06</v>
      </c>
      <c r="L2494" s="38">
        <v>1</v>
      </c>
      <c r="M2494" s="38">
        <v>1</v>
      </c>
      <c r="N2494" s="38">
        <v>0</v>
      </c>
      <c r="O2494" s="38">
        <v>0</v>
      </c>
      <c r="P2494" s="38">
        <v>0</v>
      </c>
      <c r="Q2494" s="38">
        <v>0</v>
      </c>
      <c r="R2494" s="38">
        <v>0</v>
      </c>
      <c r="S2494" s="38">
        <v>0</v>
      </c>
      <c r="Y2494"/>
    </row>
    <row r="2495" spans="1:25" s="38" customFormat="1" ht="15">
      <c r="A2495" s="38" t="s">
        <v>5114</v>
      </c>
      <c r="B2495" s="38" t="s">
        <v>5115</v>
      </c>
      <c r="C2495" s="38" t="s">
        <v>49</v>
      </c>
      <c r="D2495" s="38" t="s">
        <v>34</v>
      </c>
      <c r="E2495" s="38">
        <v>38</v>
      </c>
      <c r="F2495" s="38">
        <v>2.5</v>
      </c>
      <c r="G2495" s="38">
        <v>1</v>
      </c>
      <c r="H2495" s="38">
        <v>1</v>
      </c>
      <c r="I2495" s="38">
        <v>1</v>
      </c>
      <c r="J2495" s="38">
        <v>0.0201783768514</v>
      </c>
      <c r="K2495" s="39">
        <f t="shared" si="39"/>
        <v>9.62661181742385E-06</v>
      </c>
      <c r="L2495" s="38">
        <v>1</v>
      </c>
      <c r="M2495" s="38">
        <v>1</v>
      </c>
      <c r="N2495" s="38">
        <v>0</v>
      </c>
      <c r="O2495" s="38">
        <v>0</v>
      </c>
      <c r="P2495" s="38">
        <v>0</v>
      </c>
      <c r="Q2495" s="38">
        <v>0</v>
      </c>
      <c r="R2495" s="38">
        <v>0</v>
      </c>
      <c r="S2495" s="38">
        <v>0</v>
      </c>
      <c r="Y2495"/>
    </row>
    <row r="2496" spans="1:25" s="38" customFormat="1" ht="15">
      <c r="A2496" s="38" t="s">
        <v>5116</v>
      </c>
      <c r="B2496" s="38" t="s">
        <v>5117</v>
      </c>
      <c r="C2496" s="38" t="s">
        <v>49</v>
      </c>
      <c r="D2496" s="38" t="s">
        <v>34</v>
      </c>
      <c r="E2496" s="38">
        <v>28</v>
      </c>
      <c r="F2496" s="38">
        <v>1.6</v>
      </c>
      <c r="G2496" s="38">
        <v>1</v>
      </c>
      <c r="H2496" s="38">
        <v>1</v>
      </c>
      <c r="I2496" s="38">
        <v>1</v>
      </c>
      <c r="J2496" s="38">
        <v>0.0201779696927</v>
      </c>
      <c r="K2496" s="39">
        <f t="shared" si="39"/>
        <v>9.626417571931169E-06</v>
      </c>
      <c r="L2496" s="38">
        <v>1</v>
      </c>
      <c r="M2496" s="38">
        <v>1</v>
      </c>
      <c r="N2496" s="38">
        <v>0</v>
      </c>
      <c r="O2496" s="38">
        <v>0</v>
      </c>
      <c r="P2496" s="38">
        <v>0</v>
      </c>
      <c r="Q2496" s="38">
        <v>0</v>
      </c>
      <c r="R2496" s="38">
        <v>0</v>
      </c>
      <c r="S2496" s="38">
        <v>0</v>
      </c>
      <c r="Y2496"/>
    </row>
    <row r="2497" spans="1:25" s="38" customFormat="1" ht="15">
      <c r="A2497" s="38" t="s">
        <v>5118</v>
      </c>
      <c r="B2497" s="38" t="s">
        <v>5119</v>
      </c>
      <c r="C2497" s="38" t="s">
        <v>49</v>
      </c>
      <c r="D2497" s="38" t="s">
        <v>34</v>
      </c>
      <c r="E2497" s="38">
        <v>31</v>
      </c>
      <c r="F2497" s="38">
        <v>2.7</v>
      </c>
      <c r="G2497" s="38">
        <v>1</v>
      </c>
      <c r="H2497" s="38">
        <v>1</v>
      </c>
      <c r="I2497" s="38">
        <v>1</v>
      </c>
      <c r="J2497" s="38">
        <v>0.0201690163571</v>
      </c>
      <c r="K2497" s="39">
        <f t="shared" si="39"/>
        <v>9.622146153723103E-06</v>
      </c>
      <c r="L2497" s="38">
        <v>1</v>
      </c>
      <c r="M2497" s="38">
        <v>1</v>
      </c>
      <c r="N2497" s="38">
        <v>0</v>
      </c>
      <c r="O2497" s="38">
        <v>0</v>
      </c>
      <c r="P2497" s="38">
        <v>0</v>
      </c>
      <c r="Q2497" s="38">
        <v>0</v>
      </c>
      <c r="R2497" s="38">
        <v>0</v>
      </c>
      <c r="S2497" s="38">
        <v>0</v>
      </c>
      <c r="Y2497"/>
    </row>
    <row r="2498" spans="1:25" s="38" customFormat="1" ht="15">
      <c r="A2498" s="38" t="s">
        <v>5120</v>
      </c>
      <c r="B2498" s="38" t="s">
        <v>5121</v>
      </c>
      <c r="C2498" s="38" t="s">
        <v>49</v>
      </c>
      <c r="D2498" s="38" t="s">
        <v>34</v>
      </c>
      <c r="E2498" s="38">
        <v>36</v>
      </c>
      <c r="F2498" s="38">
        <v>2.8</v>
      </c>
      <c r="G2498" s="38">
        <v>1</v>
      </c>
      <c r="H2498" s="38">
        <v>1</v>
      </c>
      <c r="I2498" s="38">
        <v>1</v>
      </c>
      <c r="J2498" s="38">
        <v>0.0201434211586</v>
      </c>
      <c r="K2498" s="39">
        <f t="shared" si="39"/>
        <v>9.609935308313488E-06</v>
      </c>
      <c r="L2498" s="38">
        <v>1</v>
      </c>
      <c r="M2498" s="38">
        <v>1</v>
      </c>
      <c r="N2498" s="38">
        <v>0</v>
      </c>
      <c r="O2498" s="38">
        <v>0</v>
      </c>
      <c r="P2498" s="38">
        <v>0</v>
      </c>
      <c r="Q2498" s="38">
        <v>0</v>
      </c>
      <c r="R2498" s="38">
        <v>0</v>
      </c>
      <c r="S2498" s="38">
        <v>0</v>
      </c>
      <c r="Y2498"/>
    </row>
    <row r="2499" spans="1:25" s="38" customFormat="1" ht="15">
      <c r="A2499" s="38" t="s">
        <v>5122</v>
      </c>
      <c r="B2499" s="38" t="s">
        <v>5123</v>
      </c>
      <c r="C2499" s="38" t="s">
        <v>49</v>
      </c>
      <c r="D2499" s="38" t="s">
        <v>34</v>
      </c>
      <c r="E2499" s="38">
        <v>22</v>
      </c>
      <c r="F2499" s="38">
        <v>1.6</v>
      </c>
      <c r="G2499" s="38">
        <v>1</v>
      </c>
      <c r="H2499" s="38">
        <v>1</v>
      </c>
      <c r="I2499" s="38">
        <v>1</v>
      </c>
      <c r="J2499" s="38">
        <v>0.020138147693199996</v>
      </c>
      <c r="K2499" s="39">
        <f t="shared" si="39"/>
        <v>9.607419466493686E-06</v>
      </c>
      <c r="L2499" s="38">
        <v>1</v>
      </c>
      <c r="M2499" s="38">
        <v>1</v>
      </c>
      <c r="N2499" s="38">
        <v>0</v>
      </c>
      <c r="O2499" s="38">
        <v>0</v>
      </c>
      <c r="P2499" s="38">
        <v>0</v>
      </c>
      <c r="Q2499" s="38">
        <v>0</v>
      </c>
      <c r="R2499" s="38">
        <v>0</v>
      </c>
      <c r="S2499" s="38">
        <v>0</v>
      </c>
      <c r="Y2499"/>
    </row>
    <row r="2500" spans="1:25" s="38" customFormat="1" ht="15">
      <c r="A2500" s="38" t="s">
        <v>5124</v>
      </c>
      <c r="B2500" s="38" t="s">
        <v>5125</v>
      </c>
      <c r="C2500" s="38" t="s">
        <v>58</v>
      </c>
      <c r="D2500" s="38" t="s">
        <v>38</v>
      </c>
      <c r="E2500" s="38">
        <v>31</v>
      </c>
      <c r="F2500" s="38">
        <v>1.6</v>
      </c>
      <c r="G2500" s="38">
        <v>1</v>
      </c>
      <c r="H2500" s="38">
        <v>1</v>
      </c>
      <c r="I2500" s="38">
        <v>1</v>
      </c>
      <c r="J2500" s="38">
        <v>0.0201227487675</v>
      </c>
      <c r="K2500" s="39">
        <f t="shared" si="39"/>
        <v>9.600073014337951E-06</v>
      </c>
      <c r="L2500" s="38">
        <v>1</v>
      </c>
      <c r="M2500" s="38">
        <v>0</v>
      </c>
      <c r="N2500" s="38">
        <v>0</v>
      </c>
      <c r="O2500" s="38">
        <v>0</v>
      </c>
      <c r="P2500" s="38">
        <v>0</v>
      </c>
      <c r="Q2500" s="38">
        <v>1</v>
      </c>
      <c r="R2500" s="38">
        <v>0</v>
      </c>
      <c r="S2500" s="38">
        <v>0</v>
      </c>
      <c r="Y2500"/>
    </row>
    <row r="2501" spans="1:25" s="38" customFormat="1" ht="15">
      <c r="A2501" s="38" t="s">
        <v>5126</v>
      </c>
      <c r="B2501" s="38" t="s">
        <v>5127</v>
      </c>
      <c r="C2501" s="38" t="s">
        <v>49</v>
      </c>
      <c r="D2501" s="38" t="s">
        <v>34</v>
      </c>
      <c r="E2501" s="38">
        <v>30</v>
      </c>
      <c r="F2501" s="38">
        <v>2.9</v>
      </c>
      <c r="G2501" s="38">
        <v>1</v>
      </c>
      <c r="H2501" s="38">
        <v>1</v>
      </c>
      <c r="I2501" s="38">
        <v>1</v>
      </c>
      <c r="J2501" s="38">
        <v>0.0200609853956</v>
      </c>
      <c r="K2501" s="39">
        <f t="shared" si="39"/>
        <v>9.570607214873748E-06</v>
      </c>
      <c r="L2501" s="38">
        <v>1</v>
      </c>
      <c r="M2501" s="38">
        <v>1</v>
      </c>
      <c r="N2501" s="38">
        <v>0</v>
      </c>
      <c r="O2501" s="38">
        <v>0</v>
      </c>
      <c r="P2501" s="38">
        <v>0</v>
      </c>
      <c r="Q2501" s="38">
        <v>0</v>
      </c>
      <c r="R2501" s="38">
        <v>0</v>
      </c>
      <c r="S2501" s="38">
        <v>0</v>
      </c>
      <c r="Y2501"/>
    </row>
    <row r="2502" spans="1:25" s="38" customFormat="1" ht="15">
      <c r="A2502" s="38" t="s">
        <v>5128</v>
      </c>
      <c r="B2502" s="38" t="s">
        <v>5129</v>
      </c>
      <c r="C2502" s="38" t="s">
        <v>49</v>
      </c>
      <c r="D2502" s="38" t="s">
        <v>34</v>
      </c>
      <c r="E2502" s="38">
        <v>32</v>
      </c>
      <c r="F2502" s="38">
        <v>3.6</v>
      </c>
      <c r="G2502" s="38">
        <v>1</v>
      </c>
      <c r="H2502" s="38">
        <v>1</v>
      </c>
      <c r="I2502" s="38">
        <v>1</v>
      </c>
      <c r="J2502" s="38">
        <v>0.0199872081868</v>
      </c>
      <c r="K2502" s="39">
        <f t="shared" si="39"/>
        <v>9.535409906620414E-06</v>
      </c>
      <c r="L2502" s="38">
        <v>1</v>
      </c>
      <c r="M2502" s="38">
        <v>1</v>
      </c>
      <c r="N2502" s="38">
        <v>0</v>
      </c>
      <c r="O2502" s="38">
        <v>0</v>
      </c>
      <c r="P2502" s="38">
        <v>0</v>
      </c>
      <c r="Q2502" s="38">
        <v>0</v>
      </c>
      <c r="R2502" s="38">
        <v>0</v>
      </c>
      <c r="S2502" s="38">
        <v>0</v>
      </c>
      <c r="Y2502"/>
    </row>
    <row r="2503" spans="1:25" s="38" customFormat="1" ht="15">
      <c r="A2503" s="38" t="s">
        <v>5130</v>
      </c>
      <c r="B2503" s="38" t="s">
        <v>5131</v>
      </c>
      <c r="C2503" s="38" t="s">
        <v>49</v>
      </c>
      <c r="D2503" s="38" t="s">
        <v>34</v>
      </c>
      <c r="E2503" s="38">
        <v>59</v>
      </c>
      <c r="F2503" s="38">
        <v>3.9</v>
      </c>
      <c r="G2503" s="38">
        <v>1</v>
      </c>
      <c r="H2503" s="38">
        <v>1</v>
      </c>
      <c r="I2503" s="38">
        <v>1</v>
      </c>
      <c r="J2503" s="38">
        <v>0.0199736348021</v>
      </c>
      <c r="K2503" s="39">
        <f t="shared" si="39"/>
        <v>9.52893437558451E-06</v>
      </c>
      <c r="L2503" s="38">
        <v>1</v>
      </c>
      <c r="M2503" s="38">
        <v>1</v>
      </c>
      <c r="N2503" s="38">
        <v>0</v>
      </c>
      <c r="O2503" s="38">
        <v>0</v>
      </c>
      <c r="P2503" s="38">
        <v>0</v>
      </c>
      <c r="Q2503" s="38">
        <v>0</v>
      </c>
      <c r="R2503" s="38">
        <v>0</v>
      </c>
      <c r="S2503" s="38">
        <v>0</v>
      </c>
      <c r="Y2503"/>
    </row>
    <row r="2504" spans="1:25" s="38" customFormat="1" ht="15">
      <c r="A2504" s="38" t="s">
        <v>5132</v>
      </c>
      <c r="B2504" s="38" t="s">
        <v>5133</v>
      </c>
      <c r="C2504" s="38" t="s">
        <v>49</v>
      </c>
      <c r="D2504" s="38" t="s">
        <v>34</v>
      </c>
      <c r="E2504" s="38">
        <v>25</v>
      </c>
      <c r="F2504" s="38">
        <v>2.4</v>
      </c>
      <c r="G2504" s="38">
        <v>1</v>
      </c>
      <c r="H2504" s="38">
        <v>1</v>
      </c>
      <c r="I2504" s="38">
        <v>1</v>
      </c>
      <c r="J2504" s="38">
        <v>0.0199441563622</v>
      </c>
      <c r="K2504" s="39">
        <f t="shared" si="39"/>
        <v>9.514870930343576E-06</v>
      </c>
      <c r="L2504" s="38">
        <v>1</v>
      </c>
      <c r="M2504" s="38">
        <v>1</v>
      </c>
      <c r="N2504" s="38">
        <v>0</v>
      </c>
      <c r="O2504" s="38">
        <v>0</v>
      </c>
      <c r="P2504" s="38">
        <v>0</v>
      </c>
      <c r="Q2504" s="38">
        <v>0</v>
      </c>
      <c r="R2504" s="38">
        <v>0</v>
      </c>
      <c r="S2504" s="38">
        <v>0</v>
      </c>
      <c r="Y2504"/>
    </row>
    <row r="2505" spans="1:25" s="38" customFormat="1" ht="15">
      <c r="A2505" s="38" t="s">
        <v>5134</v>
      </c>
      <c r="B2505" s="38" t="s">
        <v>5135</v>
      </c>
      <c r="C2505" s="38" t="s">
        <v>49</v>
      </c>
      <c r="D2505" s="38" t="s">
        <v>34</v>
      </c>
      <c r="E2505" s="38">
        <v>28</v>
      </c>
      <c r="F2505" s="38">
        <v>2.8</v>
      </c>
      <c r="G2505" s="38">
        <v>1</v>
      </c>
      <c r="H2505" s="38">
        <v>1</v>
      </c>
      <c r="I2505" s="38">
        <v>1</v>
      </c>
      <c r="J2505" s="38">
        <v>0.0197866993807</v>
      </c>
      <c r="K2505" s="39">
        <f t="shared" si="39"/>
        <v>9.439752041941081E-06</v>
      </c>
      <c r="L2505" s="38">
        <v>1</v>
      </c>
      <c r="M2505" s="38">
        <v>1</v>
      </c>
      <c r="N2505" s="38">
        <v>0</v>
      </c>
      <c r="O2505" s="38">
        <v>0</v>
      </c>
      <c r="P2505" s="38">
        <v>0</v>
      </c>
      <c r="Q2505" s="38">
        <v>0</v>
      </c>
      <c r="R2505" s="38">
        <v>0</v>
      </c>
      <c r="S2505" s="38">
        <v>0</v>
      </c>
      <c r="Y2505"/>
    </row>
    <row r="2506" spans="1:25" s="38" customFormat="1" ht="15">
      <c r="A2506" s="38" t="s">
        <v>5136</v>
      </c>
      <c r="B2506" s="38" t="s">
        <v>5137</v>
      </c>
      <c r="C2506" s="38" t="s">
        <v>49</v>
      </c>
      <c r="D2506" s="38" t="s">
        <v>34</v>
      </c>
      <c r="E2506" s="38">
        <v>32</v>
      </c>
      <c r="F2506" s="38">
        <v>2</v>
      </c>
      <c r="G2506" s="38">
        <v>1</v>
      </c>
      <c r="H2506" s="38">
        <v>1</v>
      </c>
      <c r="I2506" s="38">
        <v>1</v>
      </c>
      <c r="J2506" s="38">
        <v>0.0197417775497</v>
      </c>
      <c r="K2506" s="39">
        <f t="shared" si="39"/>
        <v>9.418320931185763E-06</v>
      </c>
      <c r="L2506" s="38">
        <v>1</v>
      </c>
      <c r="M2506" s="38">
        <v>1</v>
      </c>
      <c r="N2506" s="38">
        <v>0</v>
      </c>
      <c r="O2506" s="38">
        <v>0</v>
      </c>
      <c r="P2506" s="38">
        <v>0</v>
      </c>
      <c r="Q2506" s="38">
        <v>0</v>
      </c>
      <c r="R2506" s="38">
        <v>0</v>
      </c>
      <c r="S2506" s="38">
        <v>0</v>
      </c>
      <c r="Y2506"/>
    </row>
    <row r="2507" spans="1:25" s="38" customFormat="1" ht="15">
      <c r="A2507" s="38" t="s">
        <v>5138</v>
      </c>
      <c r="B2507" s="38" t="s">
        <v>5139</v>
      </c>
      <c r="C2507" s="38" t="s">
        <v>54</v>
      </c>
      <c r="D2507" s="38" t="s">
        <v>40</v>
      </c>
      <c r="E2507" s="38">
        <v>41</v>
      </c>
      <c r="F2507" s="38">
        <v>1.9</v>
      </c>
      <c r="G2507" s="38">
        <v>1</v>
      </c>
      <c r="H2507" s="38">
        <v>1</v>
      </c>
      <c r="I2507" s="38">
        <v>1</v>
      </c>
      <c r="J2507" s="38">
        <v>0.0196869770647</v>
      </c>
      <c r="K2507" s="39">
        <f t="shared" si="39"/>
        <v>9.392176955365182E-06</v>
      </c>
      <c r="L2507" s="38">
        <v>1</v>
      </c>
      <c r="M2507" s="38">
        <v>0</v>
      </c>
      <c r="N2507" s="38">
        <v>0</v>
      </c>
      <c r="O2507" s="38">
        <v>0</v>
      </c>
      <c r="P2507" s="38">
        <v>0</v>
      </c>
      <c r="Q2507" s="38">
        <v>0</v>
      </c>
      <c r="R2507" s="38">
        <v>0</v>
      </c>
      <c r="S2507" s="38">
        <v>1</v>
      </c>
      <c r="Y2507" t="s">
        <v>5140</v>
      </c>
    </row>
    <row r="2508" spans="1:25" s="38" customFormat="1" ht="15">
      <c r="A2508" s="38" t="s">
        <v>5141</v>
      </c>
      <c r="B2508" s="38" t="s">
        <v>5142</v>
      </c>
      <c r="C2508" s="38" t="s">
        <v>49</v>
      </c>
      <c r="D2508" s="38" t="s">
        <v>34</v>
      </c>
      <c r="E2508" s="38">
        <v>68</v>
      </c>
      <c r="F2508" s="38">
        <v>1.7000000000000002</v>
      </c>
      <c r="G2508" s="38">
        <v>1</v>
      </c>
      <c r="H2508" s="38">
        <v>1</v>
      </c>
      <c r="I2508" s="38">
        <v>1</v>
      </c>
      <c r="J2508" s="38">
        <v>0.0196263149631</v>
      </c>
      <c r="K2508" s="39">
        <f t="shared" si="39"/>
        <v>9.363236545121442E-06</v>
      </c>
      <c r="L2508" s="38">
        <v>1</v>
      </c>
      <c r="M2508" s="38">
        <v>1</v>
      </c>
      <c r="N2508" s="38">
        <v>0</v>
      </c>
      <c r="O2508" s="38">
        <v>0</v>
      </c>
      <c r="P2508" s="38">
        <v>0</v>
      </c>
      <c r="Q2508" s="38">
        <v>0</v>
      </c>
      <c r="R2508" s="38">
        <v>0</v>
      </c>
      <c r="S2508" s="38">
        <v>0</v>
      </c>
      <c r="Y2508"/>
    </row>
    <row r="2509" spans="1:25" s="38" customFormat="1" ht="15">
      <c r="A2509" s="38" t="s">
        <v>5143</v>
      </c>
      <c r="B2509" s="38" t="s">
        <v>5144</v>
      </c>
      <c r="C2509" s="38" t="s">
        <v>49</v>
      </c>
      <c r="D2509" s="38" t="s">
        <v>34</v>
      </c>
      <c r="E2509" s="38">
        <v>32</v>
      </c>
      <c r="F2509" s="38">
        <v>1.8</v>
      </c>
      <c r="G2509" s="38">
        <v>1</v>
      </c>
      <c r="H2509" s="38">
        <v>1</v>
      </c>
      <c r="I2509" s="38">
        <v>1</v>
      </c>
      <c r="J2509" s="38">
        <v>0.019614381264300002</v>
      </c>
      <c r="K2509" s="39">
        <f t="shared" si="39"/>
        <v>9.357543268266735E-06</v>
      </c>
      <c r="L2509" s="38">
        <v>1</v>
      </c>
      <c r="M2509" s="38">
        <v>1</v>
      </c>
      <c r="N2509" s="38">
        <v>0</v>
      </c>
      <c r="O2509" s="38">
        <v>0</v>
      </c>
      <c r="P2509" s="38">
        <v>0</v>
      </c>
      <c r="Q2509" s="38">
        <v>0</v>
      </c>
      <c r="R2509" s="38">
        <v>0</v>
      </c>
      <c r="S2509" s="38">
        <v>0</v>
      </c>
      <c r="Y2509" t="s">
        <v>378</v>
      </c>
    </row>
    <row r="2510" spans="1:25" s="38" customFormat="1" ht="15">
      <c r="A2510" s="38" t="s">
        <v>5145</v>
      </c>
      <c r="B2510" s="38" t="s">
        <v>5146</v>
      </c>
      <c r="C2510" s="38" t="s">
        <v>86</v>
      </c>
      <c r="D2510" s="38" t="s">
        <v>37</v>
      </c>
      <c r="E2510" s="38">
        <v>23</v>
      </c>
      <c r="F2510" s="38">
        <v>1.5</v>
      </c>
      <c r="G2510" s="38">
        <v>1</v>
      </c>
      <c r="H2510" s="38">
        <v>1</v>
      </c>
      <c r="I2510" s="38">
        <v>1</v>
      </c>
      <c r="J2510" s="38">
        <v>0.0195890223119</v>
      </c>
      <c r="K2510" s="39">
        <f aca="true" t="shared" si="40" ref="K2510:K2573">J2510/J$7</f>
        <v>9.345445130113742E-06</v>
      </c>
      <c r="L2510" s="38">
        <v>1</v>
      </c>
      <c r="M2510" s="38">
        <v>0</v>
      </c>
      <c r="N2510" s="38">
        <v>0</v>
      </c>
      <c r="O2510" s="38">
        <v>0</v>
      </c>
      <c r="P2510" s="38">
        <v>1</v>
      </c>
      <c r="Q2510" s="38">
        <v>0</v>
      </c>
      <c r="R2510" s="38">
        <v>0</v>
      </c>
      <c r="S2510" s="38">
        <v>0</v>
      </c>
      <c r="Y2510"/>
    </row>
    <row r="2511" spans="1:25" s="38" customFormat="1" ht="15">
      <c r="A2511" s="38" t="s">
        <v>5147</v>
      </c>
      <c r="B2511" s="38" t="s">
        <v>5148</v>
      </c>
      <c r="C2511" s="38" t="s">
        <v>49</v>
      </c>
      <c r="D2511" s="38" t="s">
        <v>34</v>
      </c>
      <c r="E2511" s="38">
        <v>22</v>
      </c>
      <c r="F2511" s="38">
        <v>2.3</v>
      </c>
      <c r="G2511" s="38">
        <v>1</v>
      </c>
      <c r="H2511" s="38">
        <v>1</v>
      </c>
      <c r="I2511" s="38">
        <v>1</v>
      </c>
      <c r="J2511" s="38">
        <v>0.0195289614498</v>
      </c>
      <c r="K2511" s="39">
        <f t="shared" si="40"/>
        <v>9.316791556582311E-06</v>
      </c>
      <c r="L2511" s="38">
        <v>1</v>
      </c>
      <c r="M2511" s="38">
        <v>1</v>
      </c>
      <c r="N2511" s="38">
        <v>0</v>
      </c>
      <c r="O2511" s="38">
        <v>0</v>
      </c>
      <c r="P2511" s="38">
        <v>0</v>
      </c>
      <c r="Q2511" s="38">
        <v>0</v>
      </c>
      <c r="R2511" s="38">
        <v>0</v>
      </c>
      <c r="S2511" s="38">
        <v>0</v>
      </c>
      <c r="Y2511"/>
    </row>
    <row r="2512" spans="1:25" s="38" customFormat="1" ht="15">
      <c r="A2512" s="38" t="s">
        <v>5149</v>
      </c>
      <c r="B2512" s="38" t="s">
        <v>5150</v>
      </c>
      <c r="C2512" s="38" t="s">
        <v>49</v>
      </c>
      <c r="D2512" s="38" t="s">
        <v>34</v>
      </c>
      <c r="E2512" s="38">
        <v>23</v>
      </c>
      <c r="F2512" s="38">
        <v>1.8</v>
      </c>
      <c r="G2512" s="38">
        <v>1</v>
      </c>
      <c r="H2512" s="38">
        <v>1</v>
      </c>
      <c r="I2512" s="38">
        <v>1</v>
      </c>
      <c r="J2512" s="38">
        <v>0.0195228612705</v>
      </c>
      <c r="K2512" s="39">
        <f t="shared" si="40"/>
        <v>9.313881309709124E-06</v>
      </c>
      <c r="L2512" s="38">
        <v>1</v>
      </c>
      <c r="M2512" s="38">
        <v>1</v>
      </c>
      <c r="N2512" s="38">
        <v>0</v>
      </c>
      <c r="O2512" s="38">
        <v>0</v>
      </c>
      <c r="P2512" s="38">
        <v>0</v>
      </c>
      <c r="Q2512" s="38">
        <v>0</v>
      </c>
      <c r="R2512" s="38">
        <v>0</v>
      </c>
      <c r="S2512" s="38">
        <v>0</v>
      </c>
      <c r="Y2512"/>
    </row>
    <row r="2513" spans="1:25" s="38" customFormat="1" ht="15">
      <c r="A2513" s="38" t="s">
        <v>5151</v>
      </c>
      <c r="B2513" s="38" t="s">
        <v>5152</v>
      </c>
      <c r="C2513" s="38" t="s">
        <v>49</v>
      </c>
      <c r="D2513" s="38" t="s">
        <v>34</v>
      </c>
      <c r="E2513" s="38">
        <v>31</v>
      </c>
      <c r="F2513" s="38">
        <v>2</v>
      </c>
      <c r="G2513" s="38">
        <v>1</v>
      </c>
      <c r="H2513" s="38">
        <v>1</v>
      </c>
      <c r="I2513" s="38">
        <v>1</v>
      </c>
      <c r="J2513" s="38">
        <v>0.019431813765500003</v>
      </c>
      <c r="K2513" s="39">
        <f t="shared" si="40"/>
        <v>9.270444764042711E-06</v>
      </c>
      <c r="L2513" s="38">
        <v>1</v>
      </c>
      <c r="M2513" s="38">
        <v>1</v>
      </c>
      <c r="N2513" s="38">
        <v>0</v>
      </c>
      <c r="O2513" s="38">
        <v>0</v>
      </c>
      <c r="P2513" s="38">
        <v>0</v>
      </c>
      <c r="Q2513" s="38">
        <v>0</v>
      </c>
      <c r="R2513" s="38">
        <v>0</v>
      </c>
      <c r="S2513" s="38">
        <v>0</v>
      </c>
      <c r="Y2513"/>
    </row>
    <row r="2514" spans="1:25" s="38" customFormat="1" ht="15">
      <c r="A2514" s="38" t="s">
        <v>5153</v>
      </c>
      <c r="B2514" s="38" t="s">
        <v>5154</v>
      </c>
      <c r="C2514" s="38" t="s">
        <v>49</v>
      </c>
      <c r="D2514" s="38" t="s">
        <v>34</v>
      </c>
      <c r="E2514" s="38">
        <v>25</v>
      </c>
      <c r="F2514" s="38">
        <v>3.7</v>
      </c>
      <c r="G2514" s="38">
        <v>1</v>
      </c>
      <c r="H2514" s="38">
        <v>1</v>
      </c>
      <c r="I2514" s="38">
        <v>1</v>
      </c>
      <c r="J2514" s="38">
        <v>0.019403158834299997</v>
      </c>
      <c r="K2514" s="39">
        <f t="shared" si="40"/>
        <v>9.256774194732361E-06</v>
      </c>
      <c r="L2514" s="38">
        <v>1</v>
      </c>
      <c r="M2514" s="38">
        <v>1</v>
      </c>
      <c r="N2514" s="38">
        <v>0</v>
      </c>
      <c r="O2514" s="38">
        <v>0</v>
      </c>
      <c r="P2514" s="38">
        <v>0</v>
      </c>
      <c r="Q2514" s="38">
        <v>0</v>
      </c>
      <c r="R2514" s="38">
        <v>0</v>
      </c>
      <c r="S2514" s="38">
        <v>0</v>
      </c>
      <c r="Y2514"/>
    </row>
    <row r="2515" spans="1:25" s="38" customFormat="1" ht="15">
      <c r="A2515" s="38" t="s">
        <v>5155</v>
      </c>
      <c r="B2515" s="38" t="s">
        <v>5156</v>
      </c>
      <c r="C2515" s="38" t="s">
        <v>49</v>
      </c>
      <c r="D2515" s="38" t="s">
        <v>34</v>
      </c>
      <c r="E2515" s="38">
        <v>44</v>
      </c>
      <c r="F2515" s="38">
        <v>2.9</v>
      </c>
      <c r="G2515" s="38">
        <v>1</v>
      </c>
      <c r="H2515" s="38">
        <v>1</v>
      </c>
      <c r="I2515" s="38">
        <v>1</v>
      </c>
      <c r="J2515" s="38">
        <v>0.019286775058300003</v>
      </c>
      <c r="K2515" s="39">
        <f t="shared" si="40"/>
        <v>9.201250331656117E-06</v>
      </c>
      <c r="L2515" s="38">
        <v>1</v>
      </c>
      <c r="M2515" s="38">
        <v>1</v>
      </c>
      <c r="N2515" s="38">
        <v>0</v>
      </c>
      <c r="O2515" s="38">
        <v>0</v>
      </c>
      <c r="P2515" s="38">
        <v>0</v>
      </c>
      <c r="Q2515" s="38">
        <v>0</v>
      </c>
      <c r="R2515" s="38">
        <v>0</v>
      </c>
      <c r="S2515" s="38">
        <v>0</v>
      </c>
      <c r="Y2515"/>
    </row>
    <row r="2516" spans="1:25" s="38" customFormat="1" ht="15">
      <c r="A2516" s="38" t="s">
        <v>5157</v>
      </c>
      <c r="B2516" s="38" t="s">
        <v>5158</v>
      </c>
      <c r="C2516" s="38" t="s">
        <v>49</v>
      </c>
      <c r="D2516" s="38" t="s">
        <v>34</v>
      </c>
      <c r="E2516" s="38">
        <v>39</v>
      </c>
      <c r="F2516" s="38">
        <v>3.9</v>
      </c>
      <c r="G2516" s="38">
        <v>1</v>
      </c>
      <c r="H2516" s="38">
        <v>1</v>
      </c>
      <c r="I2516" s="38">
        <v>1</v>
      </c>
      <c r="J2516" s="38">
        <v>0.0192038100359</v>
      </c>
      <c r="K2516" s="39">
        <f t="shared" si="40"/>
        <v>9.161669741455509E-06</v>
      </c>
      <c r="L2516" s="38">
        <v>1</v>
      </c>
      <c r="M2516" s="38">
        <v>1</v>
      </c>
      <c r="N2516" s="38">
        <v>0</v>
      </c>
      <c r="O2516" s="38">
        <v>0</v>
      </c>
      <c r="P2516" s="38">
        <v>0</v>
      </c>
      <c r="Q2516" s="38">
        <v>0</v>
      </c>
      <c r="R2516" s="38">
        <v>0</v>
      </c>
      <c r="S2516" s="38">
        <v>0</v>
      </c>
      <c r="Y2516"/>
    </row>
    <row r="2517" spans="1:25" s="38" customFormat="1" ht="15">
      <c r="A2517" s="38" t="s">
        <v>5159</v>
      </c>
      <c r="B2517" s="38" t="s">
        <v>5160</v>
      </c>
      <c r="C2517" s="38" t="s">
        <v>49</v>
      </c>
      <c r="D2517" s="38" t="s">
        <v>34</v>
      </c>
      <c r="E2517" s="38">
        <v>21</v>
      </c>
      <c r="F2517" s="38">
        <v>2.8</v>
      </c>
      <c r="G2517" s="38">
        <v>1</v>
      </c>
      <c r="H2517" s="38">
        <v>1</v>
      </c>
      <c r="I2517" s="38">
        <v>1</v>
      </c>
      <c r="J2517" s="38">
        <v>0.0191098626001</v>
      </c>
      <c r="K2517" s="39">
        <f t="shared" si="40"/>
        <v>9.116849709480232E-06</v>
      </c>
      <c r="L2517" s="38">
        <v>1</v>
      </c>
      <c r="M2517" s="38">
        <v>1</v>
      </c>
      <c r="N2517" s="38">
        <v>0</v>
      </c>
      <c r="O2517" s="38">
        <v>0</v>
      </c>
      <c r="P2517" s="38">
        <v>0</v>
      </c>
      <c r="Q2517" s="38">
        <v>0</v>
      </c>
      <c r="R2517" s="38">
        <v>0</v>
      </c>
      <c r="S2517" s="38">
        <v>0</v>
      </c>
      <c r="Y2517"/>
    </row>
    <row r="2518" spans="1:25" s="38" customFormat="1" ht="15">
      <c r="A2518" s="38" t="s">
        <v>5161</v>
      </c>
      <c r="B2518" s="38" t="s">
        <v>5162</v>
      </c>
      <c r="C2518" s="38" t="s">
        <v>49</v>
      </c>
      <c r="D2518" s="38" t="s">
        <v>34</v>
      </c>
      <c r="E2518" s="38">
        <v>92</v>
      </c>
      <c r="F2518" s="38">
        <v>4.2</v>
      </c>
      <c r="G2518" s="38">
        <v>1</v>
      </c>
      <c r="H2518" s="38">
        <v>1</v>
      </c>
      <c r="I2518" s="38">
        <v>1</v>
      </c>
      <c r="J2518" s="38">
        <v>0.019016106642300003</v>
      </c>
      <c r="K2518" s="39">
        <f t="shared" si="40"/>
        <v>9.07212102699214E-06</v>
      </c>
      <c r="L2518" s="38">
        <v>1</v>
      </c>
      <c r="M2518" s="38">
        <v>1</v>
      </c>
      <c r="N2518" s="38">
        <v>0</v>
      </c>
      <c r="O2518" s="38">
        <v>0</v>
      </c>
      <c r="P2518" s="38">
        <v>0</v>
      </c>
      <c r="Q2518" s="38">
        <v>0</v>
      </c>
      <c r="R2518" s="38">
        <v>0</v>
      </c>
      <c r="S2518" s="38">
        <v>0</v>
      </c>
      <c r="Y2518"/>
    </row>
    <row r="2519" spans="1:25" s="38" customFormat="1" ht="15">
      <c r="A2519" s="38" t="s">
        <v>5163</v>
      </c>
      <c r="B2519" s="38" t="s">
        <v>5164</v>
      </c>
      <c r="C2519" s="38" t="s">
        <v>86</v>
      </c>
      <c r="D2519" s="38" t="s">
        <v>37</v>
      </c>
      <c r="E2519" s="38">
        <v>20</v>
      </c>
      <c r="F2519" s="38">
        <v>1.5</v>
      </c>
      <c r="G2519" s="38">
        <v>1</v>
      </c>
      <c r="H2519" s="38">
        <v>1</v>
      </c>
      <c r="I2519" s="38">
        <v>1</v>
      </c>
      <c r="J2519" s="38">
        <v>0.0189843379212</v>
      </c>
      <c r="K2519" s="39">
        <f t="shared" si="40"/>
        <v>9.056964944408395E-06</v>
      </c>
      <c r="L2519" s="38">
        <v>1</v>
      </c>
      <c r="M2519" s="38">
        <v>0</v>
      </c>
      <c r="N2519" s="38">
        <v>0</v>
      </c>
      <c r="O2519" s="38">
        <v>0</v>
      </c>
      <c r="P2519" s="38">
        <v>1</v>
      </c>
      <c r="Q2519" s="38">
        <v>0</v>
      </c>
      <c r="R2519" s="38">
        <v>0</v>
      </c>
      <c r="S2519" s="38">
        <v>0</v>
      </c>
      <c r="Y2519"/>
    </row>
    <row r="2520" spans="1:25" s="38" customFormat="1" ht="15">
      <c r="A2520" s="38" t="s">
        <v>5165</v>
      </c>
      <c r="B2520" s="38" t="s">
        <v>5166</v>
      </c>
      <c r="C2520" s="38" t="s">
        <v>54</v>
      </c>
      <c r="D2520" s="38" t="s">
        <v>40</v>
      </c>
      <c r="E2520" s="38">
        <v>22</v>
      </c>
      <c r="F2520" s="38">
        <v>1.7000000000000002</v>
      </c>
      <c r="G2520" s="38">
        <v>1</v>
      </c>
      <c r="H2520" s="38">
        <v>1</v>
      </c>
      <c r="I2520" s="38">
        <v>1</v>
      </c>
      <c r="J2520" s="38">
        <v>0.0189674139828</v>
      </c>
      <c r="K2520" s="39">
        <f t="shared" si="40"/>
        <v>9.048890945860416E-06</v>
      </c>
      <c r="L2520" s="38">
        <v>1</v>
      </c>
      <c r="M2520" s="38">
        <v>0</v>
      </c>
      <c r="N2520" s="38">
        <v>0</v>
      </c>
      <c r="O2520" s="38">
        <v>0</v>
      </c>
      <c r="P2520" s="38">
        <v>0</v>
      </c>
      <c r="Q2520" s="38">
        <v>0</v>
      </c>
      <c r="R2520" s="38">
        <v>0</v>
      </c>
      <c r="S2520" s="38">
        <v>1</v>
      </c>
      <c r="Y2520"/>
    </row>
    <row r="2521" spans="1:25" s="38" customFormat="1" ht="15">
      <c r="A2521" s="38" t="s">
        <v>5167</v>
      </c>
      <c r="B2521" s="38" t="s">
        <v>5168</v>
      </c>
      <c r="C2521" s="38" t="s">
        <v>49</v>
      </c>
      <c r="D2521" s="38" t="s">
        <v>34</v>
      </c>
      <c r="E2521" s="38">
        <v>23</v>
      </c>
      <c r="F2521" s="38">
        <v>1.5</v>
      </c>
      <c r="G2521" s="38">
        <v>1</v>
      </c>
      <c r="H2521" s="38">
        <v>1</v>
      </c>
      <c r="I2521" s="38">
        <v>1</v>
      </c>
      <c r="J2521" s="38">
        <v>0.018941905176799997</v>
      </c>
      <c r="K2521" s="39">
        <f t="shared" si="40"/>
        <v>9.03672131620703E-06</v>
      </c>
      <c r="L2521" s="38">
        <v>1</v>
      </c>
      <c r="M2521" s="38">
        <v>1</v>
      </c>
      <c r="N2521" s="38">
        <v>0</v>
      </c>
      <c r="O2521" s="38">
        <v>0</v>
      </c>
      <c r="P2521" s="38">
        <v>0</v>
      </c>
      <c r="Q2521" s="38">
        <v>0</v>
      </c>
      <c r="R2521" s="38">
        <v>0</v>
      </c>
      <c r="S2521" s="38">
        <v>0</v>
      </c>
      <c r="Y2521"/>
    </row>
    <row r="2522" spans="1:25" s="38" customFormat="1" ht="15">
      <c r="A2522" s="38" t="s">
        <v>5169</v>
      </c>
      <c r="B2522" s="38" t="s">
        <v>5170</v>
      </c>
      <c r="C2522" s="38" t="s">
        <v>49</v>
      </c>
      <c r="D2522" s="38" t="s">
        <v>34</v>
      </c>
      <c r="E2522" s="38">
        <v>22</v>
      </c>
      <c r="F2522" s="38">
        <v>1.7000000000000002</v>
      </c>
      <c r="G2522" s="38">
        <v>1</v>
      </c>
      <c r="H2522" s="38">
        <v>1</v>
      </c>
      <c r="I2522" s="38">
        <v>1</v>
      </c>
      <c r="J2522" s="38">
        <v>0.0189196859332</v>
      </c>
      <c r="K2522" s="39">
        <f t="shared" si="40"/>
        <v>9.026121056602942E-06</v>
      </c>
      <c r="L2522" s="38">
        <v>1</v>
      </c>
      <c r="M2522" s="38">
        <v>1</v>
      </c>
      <c r="N2522" s="38">
        <v>0</v>
      </c>
      <c r="O2522" s="38">
        <v>0</v>
      </c>
      <c r="P2522" s="38">
        <v>0</v>
      </c>
      <c r="Q2522" s="38">
        <v>0</v>
      </c>
      <c r="R2522" s="38">
        <v>0</v>
      </c>
      <c r="S2522" s="38">
        <v>0</v>
      </c>
      <c r="Y2522"/>
    </row>
    <row r="2523" spans="1:25" s="38" customFormat="1" ht="15">
      <c r="A2523" s="38" t="s">
        <v>5171</v>
      </c>
      <c r="B2523" s="38" t="s">
        <v>5172</v>
      </c>
      <c r="C2523" s="38" t="s">
        <v>49</v>
      </c>
      <c r="D2523" s="38" t="s">
        <v>34</v>
      </c>
      <c r="E2523" s="38">
        <v>26</v>
      </c>
      <c r="F2523" s="38">
        <v>1.7000000000000002</v>
      </c>
      <c r="G2523" s="38">
        <v>1</v>
      </c>
      <c r="H2523" s="38">
        <v>1</v>
      </c>
      <c r="I2523" s="38">
        <v>1</v>
      </c>
      <c r="J2523" s="38">
        <v>0.0188352294131</v>
      </c>
      <c r="K2523" s="39">
        <f t="shared" si="40"/>
        <v>8.985828909199781E-06</v>
      </c>
      <c r="L2523" s="38">
        <v>1</v>
      </c>
      <c r="M2523" s="38">
        <v>1</v>
      </c>
      <c r="N2523" s="38">
        <v>0</v>
      </c>
      <c r="O2523" s="38">
        <v>0</v>
      </c>
      <c r="P2523" s="38">
        <v>0</v>
      </c>
      <c r="Q2523" s="38">
        <v>0</v>
      </c>
      <c r="R2523" s="38">
        <v>0</v>
      </c>
      <c r="S2523" s="38">
        <v>0</v>
      </c>
      <c r="Y2523"/>
    </row>
    <row r="2524" spans="1:25" s="38" customFormat="1" ht="15">
      <c r="A2524" s="38" t="s">
        <v>5173</v>
      </c>
      <c r="B2524" s="38" t="s">
        <v>5174</v>
      </c>
      <c r="C2524" s="38" t="s">
        <v>49</v>
      </c>
      <c r="D2524" s="38" t="s">
        <v>34</v>
      </c>
      <c r="E2524" s="38">
        <v>29</v>
      </c>
      <c r="F2524" s="38">
        <v>3.3</v>
      </c>
      <c r="G2524" s="38">
        <v>1</v>
      </c>
      <c r="H2524" s="38">
        <v>1</v>
      </c>
      <c r="I2524" s="38">
        <v>1</v>
      </c>
      <c r="J2524" s="38">
        <v>0.0188214037003</v>
      </c>
      <c r="K2524" s="39">
        <f t="shared" si="40"/>
        <v>8.97923299857699E-06</v>
      </c>
      <c r="L2524" s="38">
        <v>1</v>
      </c>
      <c r="M2524" s="38">
        <v>1</v>
      </c>
      <c r="N2524" s="38">
        <v>0</v>
      </c>
      <c r="O2524" s="38">
        <v>0</v>
      </c>
      <c r="P2524" s="38">
        <v>0</v>
      </c>
      <c r="Q2524" s="38">
        <v>0</v>
      </c>
      <c r="R2524" s="38">
        <v>0</v>
      </c>
      <c r="S2524" s="38">
        <v>0</v>
      </c>
      <c r="Y2524"/>
    </row>
    <row r="2525" spans="1:25" s="38" customFormat="1" ht="15">
      <c r="A2525" s="38" t="s">
        <v>5175</v>
      </c>
      <c r="B2525" s="38" t="s">
        <v>5176</v>
      </c>
      <c r="C2525" s="38" t="s">
        <v>49</v>
      </c>
      <c r="D2525" s="38" t="s">
        <v>34</v>
      </c>
      <c r="E2525" s="38">
        <v>29</v>
      </c>
      <c r="F2525" s="38">
        <v>1.5</v>
      </c>
      <c r="G2525" s="38">
        <v>1</v>
      </c>
      <c r="H2525" s="38">
        <v>1</v>
      </c>
      <c r="I2525" s="38">
        <v>1</v>
      </c>
      <c r="J2525" s="38">
        <v>0.0187796953933</v>
      </c>
      <c r="K2525" s="39">
        <f t="shared" si="40"/>
        <v>8.959334981803501E-06</v>
      </c>
      <c r="L2525" s="38">
        <v>1</v>
      </c>
      <c r="M2525" s="38">
        <v>1</v>
      </c>
      <c r="N2525" s="38">
        <v>0</v>
      </c>
      <c r="O2525" s="38">
        <v>0</v>
      </c>
      <c r="P2525" s="38">
        <v>0</v>
      </c>
      <c r="Q2525" s="38">
        <v>0</v>
      </c>
      <c r="R2525" s="38">
        <v>0</v>
      </c>
      <c r="S2525" s="38">
        <v>0</v>
      </c>
      <c r="Y2525"/>
    </row>
    <row r="2526" spans="1:25" s="38" customFormat="1" ht="15">
      <c r="A2526" s="38" t="s">
        <v>5177</v>
      </c>
      <c r="B2526" s="38" t="s">
        <v>5178</v>
      </c>
      <c r="C2526" s="38" t="s">
        <v>49</v>
      </c>
      <c r="D2526" s="38" t="s">
        <v>34</v>
      </c>
      <c r="E2526" s="38">
        <v>26</v>
      </c>
      <c r="F2526" s="38">
        <v>1.4</v>
      </c>
      <c r="G2526" s="38">
        <v>1</v>
      </c>
      <c r="H2526" s="38">
        <v>1</v>
      </c>
      <c r="I2526" s="38">
        <v>1</v>
      </c>
      <c r="J2526" s="38">
        <v>0.018770882606900005</v>
      </c>
      <c r="K2526" s="39">
        <f t="shared" si="40"/>
        <v>8.955130616193354E-06</v>
      </c>
      <c r="L2526" s="38">
        <v>1</v>
      </c>
      <c r="M2526" s="38">
        <v>1</v>
      </c>
      <c r="N2526" s="38">
        <v>0</v>
      </c>
      <c r="O2526" s="38">
        <v>0</v>
      </c>
      <c r="P2526" s="38">
        <v>0</v>
      </c>
      <c r="Q2526" s="38">
        <v>0</v>
      </c>
      <c r="R2526" s="38">
        <v>0</v>
      </c>
      <c r="S2526" s="38">
        <v>0</v>
      </c>
      <c r="Y2526"/>
    </row>
    <row r="2527" spans="1:25" s="38" customFormat="1" ht="15">
      <c r="A2527" s="38" t="s">
        <v>5179</v>
      </c>
      <c r="B2527" s="38" t="s">
        <v>5180</v>
      </c>
      <c r="C2527" s="38" t="s">
        <v>49</v>
      </c>
      <c r="D2527" s="38" t="s">
        <v>34</v>
      </c>
      <c r="E2527" s="38">
        <v>50</v>
      </c>
      <c r="F2527" s="38">
        <v>1.9</v>
      </c>
      <c r="G2527" s="38">
        <v>1</v>
      </c>
      <c r="H2527" s="38">
        <v>1</v>
      </c>
      <c r="I2527" s="38">
        <v>1</v>
      </c>
      <c r="J2527" s="38">
        <v>0.0187504687617</v>
      </c>
      <c r="K2527" s="39">
        <f t="shared" si="40"/>
        <v>8.945391668165541E-06</v>
      </c>
      <c r="L2527" s="38">
        <v>1</v>
      </c>
      <c r="M2527" s="38">
        <v>1</v>
      </c>
      <c r="N2527" s="38">
        <v>0</v>
      </c>
      <c r="O2527" s="38">
        <v>0</v>
      </c>
      <c r="P2527" s="38">
        <v>0</v>
      </c>
      <c r="Q2527" s="38">
        <v>0</v>
      </c>
      <c r="R2527" s="38">
        <v>0</v>
      </c>
      <c r="S2527" s="38">
        <v>0</v>
      </c>
      <c r="Y2527"/>
    </row>
    <row r="2528" spans="1:25" s="38" customFormat="1" ht="15">
      <c r="A2528" s="38" t="s">
        <v>5181</v>
      </c>
      <c r="B2528" s="38" t="s">
        <v>5182</v>
      </c>
      <c r="C2528" s="38" t="s">
        <v>49</v>
      </c>
      <c r="D2528" s="38" t="s">
        <v>34</v>
      </c>
      <c r="E2528" s="38">
        <v>30</v>
      </c>
      <c r="F2528" s="38">
        <v>1.7000000000000002</v>
      </c>
      <c r="G2528" s="38">
        <v>1</v>
      </c>
      <c r="H2528" s="38">
        <v>1</v>
      </c>
      <c r="I2528" s="38">
        <v>1</v>
      </c>
      <c r="J2528" s="38">
        <v>0.018656716417900003</v>
      </c>
      <c r="K2528" s="39">
        <f t="shared" si="40"/>
        <v>8.90066470982877E-06</v>
      </c>
      <c r="L2528" s="38">
        <v>1</v>
      </c>
      <c r="M2528" s="38">
        <v>1</v>
      </c>
      <c r="N2528" s="38">
        <v>0</v>
      </c>
      <c r="O2528" s="38">
        <v>0</v>
      </c>
      <c r="P2528" s="38">
        <v>0</v>
      </c>
      <c r="Q2528" s="38">
        <v>0</v>
      </c>
      <c r="R2528" s="38">
        <v>0</v>
      </c>
      <c r="S2528" s="38">
        <v>0</v>
      </c>
      <c r="Y2528"/>
    </row>
    <row r="2529" spans="1:25" s="38" customFormat="1" ht="15">
      <c r="A2529" s="38" t="s">
        <v>5183</v>
      </c>
      <c r="B2529" s="38" t="s">
        <v>5184</v>
      </c>
      <c r="C2529" s="38" t="s">
        <v>49</v>
      </c>
      <c r="D2529" s="38" t="s">
        <v>34</v>
      </c>
      <c r="E2529" s="38">
        <v>33</v>
      </c>
      <c r="F2529" s="38">
        <v>3.1</v>
      </c>
      <c r="G2529" s="38">
        <v>1</v>
      </c>
      <c r="H2529" s="38">
        <v>1</v>
      </c>
      <c r="I2529" s="38">
        <v>1</v>
      </c>
      <c r="J2529" s="38">
        <v>0.0185649308456</v>
      </c>
      <c r="K2529" s="39">
        <f t="shared" si="40"/>
        <v>8.85687605024137E-06</v>
      </c>
      <c r="L2529" s="38">
        <v>1</v>
      </c>
      <c r="M2529" s="38">
        <v>1</v>
      </c>
      <c r="N2529" s="38">
        <v>0</v>
      </c>
      <c r="O2529" s="38">
        <v>0</v>
      </c>
      <c r="P2529" s="38">
        <v>0</v>
      </c>
      <c r="Q2529" s="38">
        <v>0</v>
      </c>
      <c r="R2529" s="38">
        <v>0</v>
      </c>
      <c r="S2529" s="38">
        <v>0</v>
      </c>
      <c r="Y2529"/>
    </row>
    <row r="2530" spans="1:25" s="38" customFormat="1" ht="15">
      <c r="A2530" s="38" t="s">
        <v>5185</v>
      </c>
      <c r="B2530" s="38" t="s">
        <v>5186</v>
      </c>
      <c r="C2530" s="38" t="s">
        <v>49</v>
      </c>
      <c r="D2530" s="38" t="s">
        <v>34</v>
      </c>
      <c r="E2530" s="38">
        <v>35</v>
      </c>
      <c r="F2530" s="38">
        <v>2.3</v>
      </c>
      <c r="G2530" s="38">
        <v>1</v>
      </c>
      <c r="H2530" s="38">
        <v>1</v>
      </c>
      <c r="I2530" s="38">
        <v>1</v>
      </c>
      <c r="J2530" s="38">
        <v>0.0185185185185</v>
      </c>
      <c r="K2530" s="39">
        <f t="shared" si="40"/>
        <v>8.834733860122446E-06</v>
      </c>
      <c r="L2530" s="38">
        <v>1</v>
      </c>
      <c r="M2530" s="38">
        <v>1</v>
      </c>
      <c r="N2530" s="38">
        <v>0</v>
      </c>
      <c r="O2530" s="38">
        <v>0</v>
      </c>
      <c r="P2530" s="38">
        <v>0</v>
      </c>
      <c r="Q2530" s="38">
        <v>0</v>
      </c>
      <c r="R2530" s="38">
        <v>0</v>
      </c>
      <c r="S2530" s="38">
        <v>0</v>
      </c>
      <c r="Y2530"/>
    </row>
    <row r="2531" spans="1:25" s="38" customFormat="1" ht="15">
      <c r="A2531" s="38" t="s">
        <v>5187</v>
      </c>
      <c r="B2531" s="38" t="s">
        <v>5188</v>
      </c>
      <c r="C2531" s="38" t="s">
        <v>49</v>
      </c>
      <c r="D2531" s="38" t="s">
        <v>34</v>
      </c>
      <c r="E2531" s="38">
        <v>21</v>
      </c>
      <c r="F2531" s="38">
        <v>2.4</v>
      </c>
      <c r="G2531" s="38">
        <v>1</v>
      </c>
      <c r="H2531" s="38">
        <v>1</v>
      </c>
      <c r="I2531" s="38">
        <v>1</v>
      </c>
      <c r="J2531" s="38">
        <v>0.0184426985356</v>
      </c>
      <c r="K2531" s="39">
        <f t="shared" si="40"/>
        <v>8.79856199413158E-06</v>
      </c>
      <c r="L2531" s="38">
        <v>1</v>
      </c>
      <c r="M2531" s="38">
        <v>1</v>
      </c>
      <c r="N2531" s="38">
        <v>0</v>
      </c>
      <c r="O2531" s="38">
        <v>0</v>
      </c>
      <c r="P2531" s="38">
        <v>0</v>
      </c>
      <c r="Q2531" s="38">
        <v>0</v>
      </c>
      <c r="R2531" s="38">
        <v>0</v>
      </c>
      <c r="S2531" s="38">
        <v>0</v>
      </c>
      <c r="Y2531"/>
    </row>
    <row r="2532" spans="1:25" s="38" customFormat="1" ht="15">
      <c r="A2532" s="38" t="s">
        <v>5189</v>
      </c>
      <c r="B2532" s="38" t="s">
        <v>5190</v>
      </c>
      <c r="C2532" s="38" t="s">
        <v>49</v>
      </c>
      <c r="D2532" s="38" t="s">
        <v>34</v>
      </c>
      <c r="E2532" s="38">
        <v>22</v>
      </c>
      <c r="F2532" s="38">
        <v>2.1</v>
      </c>
      <c r="G2532" s="38">
        <v>1</v>
      </c>
      <c r="H2532" s="38">
        <v>1</v>
      </c>
      <c r="I2532" s="38">
        <v>1</v>
      </c>
      <c r="J2532" s="38">
        <v>0.0183749219066</v>
      </c>
      <c r="K2532" s="39">
        <f t="shared" si="40"/>
        <v>8.766227416257379E-06</v>
      </c>
      <c r="L2532" s="38">
        <v>1</v>
      </c>
      <c r="M2532" s="38">
        <v>1</v>
      </c>
      <c r="N2532" s="38">
        <v>0</v>
      </c>
      <c r="O2532" s="38">
        <v>0</v>
      </c>
      <c r="P2532" s="38">
        <v>0</v>
      </c>
      <c r="Q2532" s="38">
        <v>0</v>
      </c>
      <c r="R2532" s="38">
        <v>0</v>
      </c>
      <c r="S2532" s="38">
        <v>0</v>
      </c>
      <c r="Y2532"/>
    </row>
    <row r="2533" spans="1:25" s="38" customFormat="1" ht="15">
      <c r="A2533" s="38" t="s">
        <v>5191</v>
      </c>
      <c r="B2533" s="38" t="s">
        <v>5192</v>
      </c>
      <c r="C2533" s="38" t="s">
        <v>49</v>
      </c>
      <c r="D2533" s="38" t="s">
        <v>34</v>
      </c>
      <c r="E2533" s="38">
        <v>43</v>
      </c>
      <c r="F2533" s="38">
        <v>2.7</v>
      </c>
      <c r="G2533" s="38">
        <v>1</v>
      </c>
      <c r="H2533" s="38">
        <v>1</v>
      </c>
      <c r="I2533" s="38">
        <v>1</v>
      </c>
      <c r="J2533" s="38">
        <v>0.0182049881668</v>
      </c>
      <c r="K2533" s="39">
        <f t="shared" si="40"/>
        <v>8.685156170547932E-06</v>
      </c>
      <c r="L2533" s="38">
        <v>1</v>
      </c>
      <c r="M2533" s="38">
        <v>1</v>
      </c>
      <c r="N2533" s="38">
        <v>0</v>
      </c>
      <c r="O2533" s="38">
        <v>0</v>
      </c>
      <c r="P2533" s="38">
        <v>0</v>
      </c>
      <c r="Q2533" s="38">
        <v>0</v>
      </c>
      <c r="R2533" s="38">
        <v>0</v>
      </c>
      <c r="S2533" s="38">
        <v>0</v>
      </c>
      <c r="Y2533"/>
    </row>
    <row r="2534" spans="1:25" s="38" customFormat="1" ht="15">
      <c r="A2534" s="38" t="s">
        <v>5193</v>
      </c>
      <c r="B2534" s="38" t="s">
        <v>5194</v>
      </c>
      <c r="C2534" s="38" t="s">
        <v>49</v>
      </c>
      <c r="D2534" s="38" t="s">
        <v>34</v>
      </c>
      <c r="E2534" s="38">
        <v>30</v>
      </c>
      <c r="F2534" s="38">
        <v>1.8</v>
      </c>
      <c r="G2534" s="38">
        <v>1</v>
      </c>
      <c r="H2534" s="38">
        <v>1</v>
      </c>
      <c r="I2534" s="38">
        <v>1</v>
      </c>
      <c r="J2534" s="38">
        <v>0.018180165439499997</v>
      </c>
      <c r="K2534" s="39">
        <f t="shared" si="40"/>
        <v>8.673313852321512E-06</v>
      </c>
      <c r="L2534" s="38">
        <v>1</v>
      </c>
      <c r="M2534" s="38">
        <v>1</v>
      </c>
      <c r="N2534" s="38">
        <v>0</v>
      </c>
      <c r="O2534" s="38">
        <v>0</v>
      </c>
      <c r="P2534" s="38">
        <v>0</v>
      </c>
      <c r="Q2534" s="38">
        <v>0</v>
      </c>
      <c r="R2534" s="38">
        <v>0</v>
      </c>
      <c r="S2534" s="38">
        <v>0</v>
      </c>
      <c r="Y2534"/>
    </row>
    <row r="2535" spans="1:25" s="38" customFormat="1" ht="15">
      <c r="A2535" s="38" t="s">
        <v>5195</v>
      </c>
      <c r="B2535" s="38" t="s">
        <v>5196</v>
      </c>
      <c r="C2535" s="38" t="s">
        <v>54</v>
      </c>
      <c r="D2535" s="38" t="s">
        <v>40</v>
      </c>
      <c r="E2535" s="38">
        <v>71</v>
      </c>
      <c r="F2535" s="38">
        <v>2.1</v>
      </c>
      <c r="G2535" s="38">
        <v>1</v>
      </c>
      <c r="H2535" s="38">
        <v>1</v>
      </c>
      <c r="I2535" s="38">
        <v>1</v>
      </c>
      <c r="J2535" s="38">
        <v>0.0181346680449</v>
      </c>
      <c r="K2535" s="39">
        <f t="shared" si="40"/>
        <v>8.651608154200012E-06</v>
      </c>
      <c r="L2535" s="38">
        <v>1</v>
      </c>
      <c r="M2535" s="38">
        <v>0</v>
      </c>
      <c r="N2535" s="38">
        <v>0</v>
      </c>
      <c r="O2535" s="38">
        <v>0</v>
      </c>
      <c r="P2535" s="38">
        <v>0</v>
      </c>
      <c r="Q2535" s="38">
        <v>0</v>
      </c>
      <c r="R2535" s="38">
        <v>0</v>
      </c>
      <c r="S2535" s="38">
        <v>1</v>
      </c>
      <c r="Y2535"/>
    </row>
    <row r="2536" spans="1:25" s="38" customFormat="1" ht="15">
      <c r="A2536" s="38" t="s">
        <v>5197</v>
      </c>
      <c r="B2536" s="38" t="s">
        <v>5198</v>
      </c>
      <c r="C2536" s="38" t="s">
        <v>49</v>
      </c>
      <c r="D2536" s="38" t="s">
        <v>34</v>
      </c>
      <c r="E2536" s="38">
        <v>62</v>
      </c>
      <c r="F2536" s="38">
        <v>2.9</v>
      </c>
      <c r="G2536" s="38">
        <v>1</v>
      </c>
      <c r="H2536" s="38">
        <v>1</v>
      </c>
      <c r="I2536" s="38">
        <v>1</v>
      </c>
      <c r="J2536" s="38">
        <v>0.0180877618204</v>
      </c>
      <c r="K2536" s="39">
        <f t="shared" si="40"/>
        <v>8.629230337668594E-06</v>
      </c>
      <c r="L2536" s="38">
        <v>1</v>
      </c>
      <c r="M2536" s="38">
        <v>1</v>
      </c>
      <c r="N2536" s="38">
        <v>0</v>
      </c>
      <c r="O2536" s="38">
        <v>0</v>
      </c>
      <c r="P2536" s="38">
        <v>0</v>
      </c>
      <c r="Q2536" s="38">
        <v>0</v>
      </c>
      <c r="R2536" s="38">
        <v>0</v>
      </c>
      <c r="S2536" s="38">
        <v>0</v>
      </c>
      <c r="Y2536"/>
    </row>
    <row r="2537" spans="1:25" s="38" customFormat="1" ht="15">
      <c r="A2537" s="38" t="s">
        <v>5199</v>
      </c>
      <c r="B2537" s="38" t="s">
        <v>5200</v>
      </c>
      <c r="C2537" s="38" t="s">
        <v>94</v>
      </c>
      <c r="D2537" s="38" t="s">
        <v>36</v>
      </c>
      <c r="E2537" s="38">
        <v>28</v>
      </c>
      <c r="F2537" s="38">
        <v>1.6</v>
      </c>
      <c r="G2537" s="38">
        <v>1</v>
      </c>
      <c r="H2537" s="38">
        <v>1</v>
      </c>
      <c r="I2537" s="38">
        <v>1</v>
      </c>
      <c r="J2537" s="38">
        <v>0.0180684795374</v>
      </c>
      <c r="K2537" s="39">
        <f t="shared" si="40"/>
        <v>8.620031230388476E-06</v>
      </c>
      <c r="L2537" s="38">
        <v>1</v>
      </c>
      <c r="M2537" s="38">
        <v>0</v>
      </c>
      <c r="N2537" s="38">
        <v>0</v>
      </c>
      <c r="O2537" s="38">
        <v>1</v>
      </c>
      <c r="P2537" s="38">
        <v>0</v>
      </c>
      <c r="Q2537" s="38">
        <v>0</v>
      </c>
      <c r="R2537" s="38">
        <v>0</v>
      </c>
      <c r="S2537" s="38">
        <v>0</v>
      </c>
      <c r="Y2537"/>
    </row>
    <row r="2538" spans="1:25" s="38" customFormat="1" ht="15">
      <c r="A2538" s="38" t="s">
        <v>5201</v>
      </c>
      <c r="B2538" s="38" t="s">
        <v>5202</v>
      </c>
      <c r="C2538" s="38" t="s">
        <v>49</v>
      </c>
      <c r="D2538" s="38" t="s">
        <v>34</v>
      </c>
      <c r="E2538" s="38">
        <v>51</v>
      </c>
      <c r="F2538" s="38">
        <v>2</v>
      </c>
      <c r="G2538" s="38">
        <v>1</v>
      </c>
      <c r="H2538" s="38">
        <v>1</v>
      </c>
      <c r="I2538" s="38">
        <v>1</v>
      </c>
      <c r="J2538" s="38">
        <v>0.0180622787371</v>
      </c>
      <c r="K2538" s="39">
        <f t="shared" si="40"/>
        <v>8.617072979688477E-06</v>
      </c>
      <c r="L2538" s="38">
        <v>1</v>
      </c>
      <c r="M2538" s="38">
        <v>1</v>
      </c>
      <c r="N2538" s="38">
        <v>0</v>
      </c>
      <c r="O2538" s="38">
        <v>0</v>
      </c>
      <c r="P2538" s="38">
        <v>0</v>
      </c>
      <c r="Q2538" s="38">
        <v>0</v>
      </c>
      <c r="R2538" s="38">
        <v>0</v>
      </c>
      <c r="S2538" s="38">
        <v>0</v>
      </c>
      <c r="Y2538"/>
    </row>
    <row r="2539" spans="1:25" s="38" customFormat="1" ht="15">
      <c r="A2539" s="38" t="s">
        <v>5203</v>
      </c>
      <c r="B2539" s="38" t="s">
        <v>5204</v>
      </c>
      <c r="C2539" s="38" t="s">
        <v>49</v>
      </c>
      <c r="D2539" s="38" t="s">
        <v>34</v>
      </c>
      <c r="E2539" s="38">
        <v>42</v>
      </c>
      <c r="F2539" s="38">
        <v>2.6</v>
      </c>
      <c r="G2539" s="38">
        <v>1</v>
      </c>
      <c r="H2539" s="38">
        <v>1</v>
      </c>
      <c r="I2539" s="38">
        <v>1</v>
      </c>
      <c r="J2539" s="38">
        <v>0.0180323139065</v>
      </c>
      <c r="K2539" s="39">
        <f t="shared" si="40"/>
        <v>8.602777489298672E-06</v>
      </c>
      <c r="L2539" s="38">
        <v>1</v>
      </c>
      <c r="M2539" s="38">
        <v>1</v>
      </c>
      <c r="N2539" s="38">
        <v>0</v>
      </c>
      <c r="O2539" s="38">
        <v>0</v>
      </c>
      <c r="P2539" s="38">
        <v>0</v>
      </c>
      <c r="Q2539" s="38">
        <v>0</v>
      </c>
      <c r="R2539" s="38">
        <v>0</v>
      </c>
      <c r="S2539" s="38">
        <v>0</v>
      </c>
      <c r="Y2539"/>
    </row>
    <row r="2540" spans="1:25" s="38" customFormat="1" ht="15">
      <c r="A2540" s="38" t="s">
        <v>5205</v>
      </c>
      <c r="B2540" s="38" t="s">
        <v>5206</v>
      </c>
      <c r="C2540" s="38" t="s">
        <v>74</v>
      </c>
      <c r="D2540" s="38" t="s">
        <v>39</v>
      </c>
      <c r="E2540" s="38">
        <v>21</v>
      </c>
      <c r="F2540" s="38">
        <v>0.8</v>
      </c>
      <c r="G2540" s="38">
        <v>1</v>
      </c>
      <c r="H2540" s="38">
        <v>1</v>
      </c>
      <c r="I2540" s="38">
        <v>1</v>
      </c>
      <c r="J2540" s="38">
        <v>0.017945105921</v>
      </c>
      <c r="K2540" s="39">
        <f t="shared" si="40"/>
        <v>8.561172684810656E-06</v>
      </c>
      <c r="L2540" s="38">
        <v>2</v>
      </c>
      <c r="M2540" s="38">
        <v>0</v>
      </c>
      <c r="N2540" s="38">
        <v>0</v>
      </c>
      <c r="O2540" s="38">
        <v>0</v>
      </c>
      <c r="P2540" s="38">
        <v>0</v>
      </c>
      <c r="Q2540" s="38">
        <v>0</v>
      </c>
      <c r="R2540" s="38">
        <v>2</v>
      </c>
      <c r="S2540" s="38">
        <v>0</v>
      </c>
      <c r="Y2540"/>
    </row>
    <row r="2541" spans="1:25" s="38" customFormat="1" ht="15">
      <c r="A2541" s="38" t="s">
        <v>5207</v>
      </c>
      <c r="B2541" s="38" t="s">
        <v>5208</v>
      </c>
      <c r="C2541" s="38" t="s">
        <v>49</v>
      </c>
      <c r="D2541" s="38" t="s">
        <v>34</v>
      </c>
      <c r="E2541" s="38">
        <v>29</v>
      </c>
      <c r="F2541" s="38">
        <v>1.4</v>
      </c>
      <c r="G2541" s="38">
        <v>1</v>
      </c>
      <c r="H2541" s="38">
        <v>1</v>
      </c>
      <c r="I2541" s="38">
        <v>1</v>
      </c>
      <c r="J2541" s="38">
        <v>0.0179430129907</v>
      </c>
      <c r="K2541" s="39">
        <f t="shared" si="40"/>
        <v>8.560174198772487E-06</v>
      </c>
      <c r="L2541" s="38">
        <v>1</v>
      </c>
      <c r="M2541" s="38">
        <v>1</v>
      </c>
      <c r="N2541" s="38">
        <v>0</v>
      </c>
      <c r="O2541" s="38">
        <v>0</v>
      </c>
      <c r="P2541" s="38">
        <v>0</v>
      </c>
      <c r="Q2541" s="38">
        <v>0</v>
      </c>
      <c r="R2541" s="38">
        <v>0</v>
      </c>
      <c r="S2541" s="38">
        <v>0</v>
      </c>
      <c r="Y2541"/>
    </row>
    <row r="2542" spans="1:25" s="38" customFormat="1" ht="15">
      <c r="A2542" s="38" t="s">
        <v>5209</v>
      </c>
      <c r="B2542" s="38" t="s">
        <v>5210</v>
      </c>
      <c r="C2542" s="38" t="s">
        <v>49</v>
      </c>
      <c r="D2542" s="38" t="s">
        <v>34</v>
      </c>
      <c r="E2542" s="38">
        <v>28</v>
      </c>
      <c r="F2542" s="38">
        <v>1.7000000000000002</v>
      </c>
      <c r="G2542" s="38">
        <v>1</v>
      </c>
      <c r="H2542" s="38">
        <v>1</v>
      </c>
      <c r="I2542" s="38">
        <v>1</v>
      </c>
      <c r="J2542" s="38">
        <v>0.0178986933954</v>
      </c>
      <c r="K2542" s="39">
        <f t="shared" si="40"/>
        <v>8.539030399992218E-06</v>
      </c>
      <c r="L2542" s="38">
        <v>1</v>
      </c>
      <c r="M2542" s="38">
        <v>1</v>
      </c>
      <c r="N2542" s="38">
        <v>0</v>
      </c>
      <c r="O2542" s="38">
        <v>0</v>
      </c>
      <c r="P2542" s="38">
        <v>0</v>
      </c>
      <c r="Q2542" s="38">
        <v>0</v>
      </c>
      <c r="R2542" s="38">
        <v>0</v>
      </c>
      <c r="S2542" s="38">
        <v>0</v>
      </c>
      <c r="Y2542"/>
    </row>
    <row r="2543" spans="1:25" s="38" customFormat="1" ht="15">
      <c r="A2543" s="38" t="s">
        <v>5211</v>
      </c>
      <c r="B2543" s="38" t="s">
        <v>5212</v>
      </c>
      <c r="C2543" s="38" t="s">
        <v>49</v>
      </c>
      <c r="D2543" s="38" t="s">
        <v>34</v>
      </c>
      <c r="E2543" s="38">
        <v>29</v>
      </c>
      <c r="F2543" s="38">
        <v>2</v>
      </c>
      <c r="G2543" s="38">
        <v>1</v>
      </c>
      <c r="H2543" s="38">
        <v>1</v>
      </c>
      <c r="I2543" s="38">
        <v>1</v>
      </c>
      <c r="J2543" s="38">
        <v>0.0177888463933</v>
      </c>
      <c r="K2543" s="39">
        <f t="shared" si="40"/>
        <v>8.486625072432333E-06</v>
      </c>
      <c r="L2543" s="38">
        <v>1</v>
      </c>
      <c r="M2543" s="38">
        <v>1</v>
      </c>
      <c r="N2543" s="38">
        <v>0</v>
      </c>
      <c r="O2543" s="38">
        <v>0</v>
      </c>
      <c r="P2543" s="38">
        <v>0</v>
      </c>
      <c r="Q2543" s="38">
        <v>0</v>
      </c>
      <c r="R2543" s="38">
        <v>0</v>
      </c>
      <c r="S2543" s="38">
        <v>0</v>
      </c>
      <c r="Y2543"/>
    </row>
    <row r="2544" spans="1:25" s="38" customFormat="1" ht="15">
      <c r="A2544" s="38" t="s">
        <v>5213</v>
      </c>
      <c r="B2544" s="38" t="s">
        <v>5214</v>
      </c>
      <c r="C2544" s="38" t="s">
        <v>49</v>
      </c>
      <c r="D2544" s="38" t="s">
        <v>34</v>
      </c>
      <c r="E2544" s="38">
        <v>26</v>
      </c>
      <c r="F2544" s="38">
        <v>1.3</v>
      </c>
      <c r="G2544" s="38">
        <v>1</v>
      </c>
      <c r="H2544" s="38">
        <v>1</v>
      </c>
      <c r="I2544" s="38">
        <v>1</v>
      </c>
      <c r="J2544" s="38">
        <v>0.0177028749469</v>
      </c>
      <c r="K2544" s="39">
        <f t="shared" si="40"/>
        <v>8.445610190612547E-06</v>
      </c>
      <c r="L2544" s="38">
        <v>1</v>
      </c>
      <c r="M2544" s="38">
        <v>1</v>
      </c>
      <c r="N2544" s="38">
        <v>0</v>
      </c>
      <c r="O2544" s="38">
        <v>0</v>
      </c>
      <c r="P2544" s="38">
        <v>0</v>
      </c>
      <c r="Q2544" s="38">
        <v>0</v>
      </c>
      <c r="R2544" s="38">
        <v>0</v>
      </c>
      <c r="S2544" s="38">
        <v>0</v>
      </c>
      <c r="Y2544"/>
    </row>
    <row r="2545" spans="1:25" s="38" customFormat="1" ht="15">
      <c r="A2545" s="38" t="s">
        <v>5215</v>
      </c>
      <c r="B2545" s="38" t="s">
        <v>5216</v>
      </c>
      <c r="C2545" s="38" t="s">
        <v>49</v>
      </c>
      <c r="D2545" s="38" t="s">
        <v>34</v>
      </c>
      <c r="E2545" s="38">
        <v>20</v>
      </c>
      <c r="F2545" s="38">
        <v>1.4</v>
      </c>
      <c r="G2545" s="38">
        <v>1</v>
      </c>
      <c r="H2545" s="38">
        <v>1</v>
      </c>
      <c r="I2545" s="38">
        <v>1</v>
      </c>
      <c r="J2545" s="38">
        <v>0.0176947305093</v>
      </c>
      <c r="K2545" s="39">
        <f t="shared" si="40"/>
        <v>8.441724677926178E-06</v>
      </c>
      <c r="L2545" s="38">
        <v>1</v>
      </c>
      <c r="M2545" s="38">
        <v>1</v>
      </c>
      <c r="N2545" s="38">
        <v>0</v>
      </c>
      <c r="O2545" s="38">
        <v>0</v>
      </c>
      <c r="P2545" s="38">
        <v>0</v>
      </c>
      <c r="Q2545" s="38">
        <v>0</v>
      </c>
      <c r="R2545" s="38">
        <v>0</v>
      </c>
      <c r="S2545" s="38">
        <v>0</v>
      </c>
      <c r="Y2545"/>
    </row>
    <row r="2546" spans="1:25" s="38" customFormat="1" ht="15">
      <c r="A2546" s="38" t="s">
        <v>5217</v>
      </c>
      <c r="B2546" s="38" t="s">
        <v>5218</v>
      </c>
      <c r="C2546" s="38" t="s">
        <v>89</v>
      </c>
      <c r="D2546" s="38" t="s">
        <v>35</v>
      </c>
      <c r="E2546" s="38">
        <v>23</v>
      </c>
      <c r="F2546" s="38">
        <v>1.3</v>
      </c>
      <c r="G2546" s="38">
        <v>1</v>
      </c>
      <c r="H2546" s="38">
        <v>1</v>
      </c>
      <c r="I2546" s="38">
        <v>1</v>
      </c>
      <c r="J2546" s="38">
        <v>0.0176460208223</v>
      </c>
      <c r="K2546" s="39">
        <f t="shared" si="40"/>
        <v>8.418486473389193E-06</v>
      </c>
      <c r="L2546" s="38">
        <v>1</v>
      </c>
      <c r="M2546" s="38">
        <v>0</v>
      </c>
      <c r="N2546" s="38">
        <v>1</v>
      </c>
      <c r="O2546" s="38">
        <v>0</v>
      </c>
      <c r="P2546" s="38">
        <v>0</v>
      </c>
      <c r="Q2546" s="38">
        <v>0</v>
      </c>
      <c r="R2546" s="38">
        <v>0</v>
      </c>
      <c r="S2546" s="38">
        <v>0</v>
      </c>
      <c r="Y2546"/>
    </row>
    <row r="2547" spans="1:25" s="38" customFormat="1" ht="15">
      <c r="A2547" s="38" t="s">
        <v>5219</v>
      </c>
      <c r="B2547" s="38" t="s">
        <v>5220</v>
      </c>
      <c r="C2547" s="38" t="s">
        <v>49</v>
      </c>
      <c r="D2547" s="38" t="s">
        <v>34</v>
      </c>
      <c r="E2547" s="38">
        <v>36</v>
      </c>
      <c r="F2547" s="38">
        <v>1.4</v>
      </c>
      <c r="G2547" s="38">
        <v>1</v>
      </c>
      <c r="H2547" s="38">
        <v>1</v>
      </c>
      <c r="I2547" s="38">
        <v>1</v>
      </c>
      <c r="J2547" s="38">
        <v>0.0176009856552</v>
      </c>
      <c r="K2547" s="39">
        <f t="shared" si="40"/>
        <v>8.397001292742742E-06</v>
      </c>
      <c r="L2547" s="38">
        <v>1</v>
      </c>
      <c r="M2547" s="38">
        <v>1</v>
      </c>
      <c r="N2547" s="38">
        <v>0</v>
      </c>
      <c r="O2547" s="38">
        <v>0</v>
      </c>
      <c r="P2547" s="38">
        <v>0</v>
      </c>
      <c r="Q2547" s="38">
        <v>0</v>
      </c>
      <c r="R2547" s="38">
        <v>0</v>
      </c>
      <c r="S2547" s="38">
        <v>0</v>
      </c>
      <c r="Y2547"/>
    </row>
    <row r="2548" spans="1:25" s="38" customFormat="1" ht="15">
      <c r="A2548" s="38" t="s">
        <v>5221</v>
      </c>
      <c r="B2548" s="38" t="s">
        <v>5222</v>
      </c>
      <c r="C2548" s="38" t="s">
        <v>49</v>
      </c>
      <c r="D2548" s="38" t="s">
        <v>34</v>
      </c>
      <c r="E2548" s="38">
        <v>44</v>
      </c>
      <c r="F2548" s="38">
        <v>3.4</v>
      </c>
      <c r="G2548" s="38">
        <v>1</v>
      </c>
      <c r="H2548" s="38">
        <v>1</v>
      </c>
      <c r="I2548" s="38">
        <v>1</v>
      </c>
      <c r="J2548" s="38">
        <v>0.0175811811037</v>
      </c>
      <c r="K2548" s="39">
        <f t="shared" si="40"/>
        <v>8.387553023889767E-06</v>
      </c>
      <c r="L2548" s="38">
        <v>1</v>
      </c>
      <c r="M2548" s="38">
        <v>1</v>
      </c>
      <c r="N2548" s="38">
        <v>0</v>
      </c>
      <c r="O2548" s="38">
        <v>0</v>
      </c>
      <c r="P2548" s="38">
        <v>0</v>
      </c>
      <c r="Q2548" s="38">
        <v>0</v>
      </c>
      <c r="R2548" s="38">
        <v>0</v>
      </c>
      <c r="S2548" s="38">
        <v>0</v>
      </c>
      <c r="Y2548" t="s">
        <v>3560</v>
      </c>
    </row>
    <row r="2549" spans="1:25" s="38" customFormat="1" ht="15">
      <c r="A2549" s="38" t="s">
        <v>5223</v>
      </c>
      <c r="B2549" s="38" t="s">
        <v>5224</v>
      </c>
      <c r="C2549" s="38" t="s">
        <v>49</v>
      </c>
      <c r="D2549" s="38" t="s">
        <v>34</v>
      </c>
      <c r="E2549" s="38">
        <v>76</v>
      </c>
      <c r="F2549" s="38">
        <v>2.8</v>
      </c>
      <c r="G2549" s="38">
        <v>1</v>
      </c>
      <c r="H2549" s="38">
        <v>1</v>
      </c>
      <c r="I2549" s="38">
        <v>1</v>
      </c>
      <c r="J2549" s="38">
        <v>0.017559262511</v>
      </c>
      <c r="K2549" s="39">
        <f t="shared" si="40"/>
        <v>8.377096197502737E-06</v>
      </c>
      <c r="L2549" s="38">
        <v>1</v>
      </c>
      <c r="M2549" s="38">
        <v>1</v>
      </c>
      <c r="N2549" s="38">
        <v>0</v>
      </c>
      <c r="O2549" s="38">
        <v>0</v>
      </c>
      <c r="P2549" s="38">
        <v>0</v>
      </c>
      <c r="Q2549" s="38">
        <v>0</v>
      </c>
      <c r="R2549" s="38">
        <v>0</v>
      </c>
      <c r="S2549" s="38">
        <v>0</v>
      </c>
      <c r="Y2549"/>
    </row>
    <row r="2550" spans="1:25" s="38" customFormat="1" ht="15">
      <c r="A2550" s="38" t="s">
        <v>5225</v>
      </c>
      <c r="B2550" s="38" t="s">
        <v>5226</v>
      </c>
      <c r="C2550" s="38" t="s">
        <v>49</v>
      </c>
      <c r="D2550" s="38" t="s">
        <v>34</v>
      </c>
      <c r="E2550" s="38">
        <v>34</v>
      </c>
      <c r="F2550" s="38">
        <v>1.8</v>
      </c>
      <c r="G2550" s="38">
        <v>1</v>
      </c>
      <c r="H2550" s="38">
        <v>1</v>
      </c>
      <c r="I2550" s="38">
        <v>1</v>
      </c>
      <c r="J2550" s="38">
        <v>0.0175066963113</v>
      </c>
      <c r="K2550" s="39">
        <f t="shared" si="40"/>
        <v>8.352018144745784E-06</v>
      </c>
      <c r="L2550" s="38">
        <v>1</v>
      </c>
      <c r="M2550" s="38">
        <v>1</v>
      </c>
      <c r="N2550" s="38">
        <v>0</v>
      </c>
      <c r="O2550" s="38">
        <v>0</v>
      </c>
      <c r="P2550" s="38">
        <v>0</v>
      </c>
      <c r="Q2550" s="38">
        <v>0</v>
      </c>
      <c r="R2550" s="38">
        <v>0</v>
      </c>
      <c r="S2550" s="38">
        <v>0</v>
      </c>
      <c r="Y2550"/>
    </row>
    <row r="2551" spans="1:25" s="38" customFormat="1" ht="15">
      <c r="A2551" s="38" t="s">
        <v>5227</v>
      </c>
      <c r="B2551" s="38" t="s">
        <v>5228</v>
      </c>
      <c r="C2551" s="38" t="s">
        <v>49</v>
      </c>
      <c r="D2551" s="38" t="s">
        <v>34</v>
      </c>
      <c r="E2551" s="38">
        <v>32</v>
      </c>
      <c r="F2551" s="38">
        <v>2.3</v>
      </c>
      <c r="G2551" s="38">
        <v>1</v>
      </c>
      <c r="H2551" s="38">
        <v>1</v>
      </c>
      <c r="I2551" s="38">
        <v>1</v>
      </c>
      <c r="J2551" s="38">
        <v>0.0174855744011</v>
      </c>
      <c r="K2551" s="39">
        <f t="shared" si="40"/>
        <v>8.341941396163118E-06</v>
      </c>
      <c r="L2551" s="38">
        <v>1</v>
      </c>
      <c r="M2551" s="38">
        <v>1</v>
      </c>
      <c r="N2551" s="38">
        <v>0</v>
      </c>
      <c r="O2551" s="38">
        <v>0</v>
      </c>
      <c r="P2551" s="38">
        <v>0</v>
      </c>
      <c r="Q2551" s="38">
        <v>0</v>
      </c>
      <c r="R2551" s="38">
        <v>0</v>
      </c>
      <c r="S2551" s="38">
        <v>0</v>
      </c>
      <c r="Y2551"/>
    </row>
    <row r="2552" spans="1:25" s="38" customFormat="1" ht="15">
      <c r="A2552" s="38" t="s">
        <v>5229</v>
      </c>
      <c r="B2552" s="38" t="s">
        <v>5230</v>
      </c>
      <c r="C2552" s="38" t="s">
        <v>49</v>
      </c>
      <c r="D2552" s="38" t="s">
        <v>34</v>
      </c>
      <c r="E2552" s="38">
        <v>65</v>
      </c>
      <c r="F2552" s="38">
        <v>2.1</v>
      </c>
      <c r="G2552" s="38">
        <v>1</v>
      </c>
      <c r="H2552" s="38">
        <v>1</v>
      </c>
      <c r="I2552" s="38">
        <v>1</v>
      </c>
      <c r="J2552" s="38">
        <v>0.0173943294486</v>
      </c>
      <c r="K2552" s="39">
        <f t="shared" si="40"/>
        <v>8.298410653106556E-06</v>
      </c>
      <c r="L2552" s="38">
        <v>1</v>
      </c>
      <c r="M2552" s="38">
        <v>1</v>
      </c>
      <c r="N2552" s="38">
        <v>0</v>
      </c>
      <c r="O2552" s="38">
        <v>0</v>
      </c>
      <c r="P2552" s="38">
        <v>0</v>
      </c>
      <c r="Q2552" s="38">
        <v>0</v>
      </c>
      <c r="R2552" s="38">
        <v>0</v>
      </c>
      <c r="S2552" s="38">
        <v>0</v>
      </c>
      <c r="Y2552"/>
    </row>
    <row r="2553" spans="1:25" s="38" customFormat="1" ht="15">
      <c r="A2553" s="38" t="s">
        <v>5231</v>
      </c>
      <c r="B2553" s="38" t="s">
        <v>5232</v>
      </c>
      <c r="C2553" s="38" t="s">
        <v>49</v>
      </c>
      <c r="D2553" s="38" t="s">
        <v>34</v>
      </c>
      <c r="E2553" s="38">
        <v>53</v>
      </c>
      <c r="F2553" s="38">
        <v>2</v>
      </c>
      <c r="G2553" s="38">
        <v>1</v>
      </c>
      <c r="H2553" s="38">
        <v>1</v>
      </c>
      <c r="I2553" s="38">
        <v>1</v>
      </c>
      <c r="J2553" s="38">
        <v>0.0173885826566</v>
      </c>
      <c r="K2553" s="39">
        <f t="shared" si="40"/>
        <v>8.2956689987016E-06</v>
      </c>
      <c r="L2553" s="38">
        <v>1</v>
      </c>
      <c r="M2553" s="38">
        <v>1</v>
      </c>
      <c r="N2553" s="38">
        <v>0</v>
      </c>
      <c r="O2553" s="38">
        <v>0</v>
      </c>
      <c r="P2553" s="38">
        <v>0</v>
      </c>
      <c r="Q2553" s="38">
        <v>0</v>
      </c>
      <c r="R2553" s="38">
        <v>0</v>
      </c>
      <c r="S2553" s="38">
        <v>0</v>
      </c>
      <c r="Y2553"/>
    </row>
    <row r="2554" spans="1:25" s="38" customFormat="1" ht="15">
      <c r="A2554" s="38" t="s">
        <v>5233</v>
      </c>
      <c r="B2554" s="38" t="s">
        <v>5234</v>
      </c>
      <c r="C2554" s="38" t="s">
        <v>49</v>
      </c>
      <c r="D2554" s="38" t="s">
        <v>34</v>
      </c>
      <c r="E2554" s="38">
        <v>23</v>
      </c>
      <c r="F2554" s="38">
        <v>1.4</v>
      </c>
      <c r="G2554" s="38">
        <v>1</v>
      </c>
      <c r="H2554" s="38">
        <v>1</v>
      </c>
      <c r="I2554" s="38">
        <v>1</v>
      </c>
      <c r="J2554" s="38">
        <v>0.017376194613400002</v>
      </c>
      <c r="K2554" s="39">
        <f t="shared" si="40"/>
        <v>8.28975896520673E-06</v>
      </c>
      <c r="L2554" s="38">
        <v>1</v>
      </c>
      <c r="M2554" s="38">
        <v>1</v>
      </c>
      <c r="N2554" s="38">
        <v>0</v>
      </c>
      <c r="O2554" s="38">
        <v>0</v>
      </c>
      <c r="P2554" s="38">
        <v>0</v>
      </c>
      <c r="Q2554" s="38">
        <v>0</v>
      </c>
      <c r="R2554" s="38">
        <v>0</v>
      </c>
      <c r="S2554" s="38">
        <v>0</v>
      </c>
      <c r="Y2554"/>
    </row>
    <row r="2555" spans="1:25" s="38" customFormat="1" ht="15">
      <c r="A2555" s="38" t="s">
        <v>5235</v>
      </c>
      <c r="B2555" s="38" t="s">
        <v>5236</v>
      </c>
      <c r="C2555" s="38" t="s">
        <v>49</v>
      </c>
      <c r="D2555" s="38" t="s">
        <v>34</v>
      </c>
      <c r="E2555" s="38">
        <v>32</v>
      </c>
      <c r="F2555" s="38">
        <v>1.7000000000000002</v>
      </c>
      <c r="G2555" s="38">
        <v>1</v>
      </c>
      <c r="H2555" s="38">
        <v>1</v>
      </c>
      <c r="I2555" s="38">
        <v>1</v>
      </c>
      <c r="J2555" s="38">
        <v>0.0173334257783</v>
      </c>
      <c r="K2555" s="39">
        <f t="shared" si="40"/>
        <v>8.269354996323448E-06</v>
      </c>
      <c r="L2555" s="38">
        <v>1</v>
      </c>
      <c r="M2555" s="38">
        <v>1</v>
      </c>
      <c r="N2555" s="38">
        <v>0</v>
      </c>
      <c r="O2555" s="38">
        <v>0</v>
      </c>
      <c r="P2555" s="38">
        <v>0</v>
      </c>
      <c r="Q2555" s="38">
        <v>0</v>
      </c>
      <c r="R2555" s="38">
        <v>0</v>
      </c>
      <c r="S2555" s="38">
        <v>0</v>
      </c>
      <c r="Y2555"/>
    </row>
    <row r="2556" spans="1:25" s="38" customFormat="1" ht="15">
      <c r="A2556" s="38" t="s">
        <v>5237</v>
      </c>
      <c r="B2556" s="38" t="s">
        <v>5238</v>
      </c>
      <c r="C2556" s="38" t="s">
        <v>49</v>
      </c>
      <c r="D2556" s="38" t="s">
        <v>34</v>
      </c>
      <c r="E2556" s="38">
        <v>26</v>
      </c>
      <c r="F2556" s="38">
        <v>2.2</v>
      </c>
      <c r="G2556" s="38">
        <v>1</v>
      </c>
      <c r="H2556" s="38">
        <v>1</v>
      </c>
      <c r="I2556" s="38">
        <v>1</v>
      </c>
      <c r="J2556" s="38">
        <v>0.0173064276072</v>
      </c>
      <c r="K2556" s="39">
        <f t="shared" si="40"/>
        <v>8.256474826878993E-06</v>
      </c>
      <c r="L2556" s="38">
        <v>1</v>
      </c>
      <c r="M2556" s="38">
        <v>1</v>
      </c>
      <c r="N2556" s="38">
        <v>0</v>
      </c>
      <c r="O2556" s="38">
        <v>0</v>
      </c>
      <c r="P2556" s="38">
        <v>0</v>
      </c>
      <c r="Q2556" s="38">
        <v>0</v>
      </c>
      <c r="R2556" s="38">
        <v>0</v>
      </c>
      <c r="S2556" s="38">
        <v>0</v>
      </c>
      <c r="Y2556"/>
    </row>
    <row r="2557" spans="1:25" s="38" customFormat="1" ht="15">
      <c r="A2557" s="38" t="s">
        <v>5239</v>
      </c>
      <c r="B2557" s="38" t="s">
        <v>5240</v>
      </c>
      <c r="C2557" s="38" t="s">
        <v>49</v>
      </c>
      <c r="D2557" s="38" t="s">
        <v>34</v>
      </c>
      <c r="E2557" s="38">
        <v>53</v>
      </c>
      <c r="F2557" s="38">
        <v>2.5</v>
      </c>
      <c r="G2557" s="38">
        <v>1</v>
      </c>
      <c r="H2557" s="38">
        <v>1</v>
      </c>
      <c r="I2557" s="38">
        <v>1</v>
      </c>
      <c r="J2557" s="38">
        <v>0.0173034330011</v>
      </c>
      <c r="K2557" s="39">
        <f t="shared" si="40"/>
        <v>8.255046173291883E-06</v>
      </c>
      <c r="L2557" s="38">
        <v>1</v>
      </c>
      <c r="M2557" s="38">
        <v>1</v>
      </c>
      <c r="N2557" s="38">
        <v>0</v>
      </c>
      <c r="O2557" s="38">
        <v>0</v>
      </c>
      <c r="P2557" s="38">
        <v>0</v>
      </c>
      <c r="Q2557" s="38">
        <v>0</v>
      </c>
      <c r="R2557" s="38">
        <v>0</v>
      </c>
      <c r="S2557" s="38">
        <v>0</v>
      </c>
      <c r="Y2557"/>
    </row>
    <row r="2558" spans="1:25" s="38" customFormat="1" ht="15">
      <c r="A2558" s="38" t="s">
        <v>5241</v>
      </c>
      <c r="B2558" s="38" t="s">
        <v>5242</v>
      </c>
      <c r="C2558" s="38" t="s">
        <v>49</v>
      </c>
      <c r="D2558" s="38" t="s">
        <v>34</v>
      </c>
      <c r="E2558" s="38">
        <v>22</v>
      </c>
      <c r="F2558" s="38">
        <v>1.8</v>
      </c>
      <c r="G2558" s="38">
        <v>1</v>
      </c>
      <c r="H2558" s="38">
        <v>1</v>
      </c>
      <c r="I2558" s="38">
        <v>1</v>
      </c>
      <c r="J2558" s="38">
        <v>0.0172902690366</v>
      </c>
      <c r="K2558" s="39">
        <f t="shared" si="40"/>
        <v>8.248765966655191E-06</v>
      </c>
      <c r="L2558" s="38">
        <v>1</v>
      </c>
      <c r="M2558" s="38">
        <v>1</v>
      </c>
      <c r="N2558" s="38">
        <v>0</v>
      </c>
      <c r="O2558" s="38">
        <v>0</v>
      </c>
      <c r="P2558" s="38">
        <v>0</v>
      </c>
      <c r="Q2558" s="38">
        <v>0</v>
      </c>
      <c r="R2558" s="38">
        <v>0</v>
      </c>
      <c r="S2558" s="38">
        <v>0</v>
      </c>
      <c r="Y2558"/>
    </row>
    <row r="2559" spans="1:25" s="38" customFormat="1" ht="15">
      <c r="A2559" s="38" t="s">
        <v>5243</v>
      </c>
      <c r="B2559" s="38" t="s">
        <v>5244</v>
      </c>
      <c r="C2559" s="38" t="s">
        <v>49</v>
      </c>
      <c r="D2559" s="38" t="s">
        <v>34</v>
      </c>
      <c r="E2559" s="38">
        <v>24</v>
      </c>
      <c r="F2559" s="38">
        <v>1.4</v>
      </c>
      <c r="G2559" s="38">
        <v>1</v>
      </c>
      <c r="H2559" s="38">
        <v>1</v>
      </c>
      <c r="I2559" s="38">
        <v>1</v>
      </c>
      <c r="J2559" s="38">
        <v>0.0172619150369</v>
      </c>
      <c r="K2559" s="39">
        <f t="shared" si="40"/>
        <v>8.235238964429324E-06</v>
      </c>
      <c r="L2559" s="38">
        <v>1</v>
      </c>
      <c r="M2559" s="38">
        <v>1</v>
      </c>
      <c r="N2559" s="38">
        <v>0</v>
      </c>
      <c r="O2559" s="38">
        <v>0</v>
      </c>
      <c r="P2559" s="38">
        <v>0</v>
      </c>
      <c r="Q2559" s="38">
        <v>0</v>
      </c>
      <c r="R2559" s="38">
        <v>0</v>
      </c>
      <c r="S2559" s="38">
        <v>0</v>
      </c>
      <c r="Y2559"/>
    </row>
    <row r="2560" spans="1:25" s="38" customFormat="1" ht="15">
      <c r="A2560" s="38" t="s">
        <v>5245</v>
      </c>
      <c r="B2560" s="38" t="s">
        <v>5246</v>
      </c>
      <c r="C2560" s="38" t="s">
        <v>49</v>
      </c>
      <c r="D2560" s="38" t="s">
        <v>34</v>
      </c>
      <c r="E2560" s="38">
        <v>121</v>
      </c>
      <c r="F2560" s="38">
        <v>3.5</v>
      </c>
      <c r="G2560" s="38">
        <v>1</v>
      </c>
      <c r="H2560" s="38">
        <v>1</v>
      </c>
      <c r="I2560" s="38">
        <v>1</v>
      </c>
      <c r="J2560" s="38">
        <v>0.017248814144</v>
      </c>
      <c r="K2560" s="39">
        <f t="shared" si="40"/>
        <v>8.22898884771584E-06</v>
      </c>
      <c r="L2560" s="38">
        <v>1</v>
      </c>
      <c r="M2560" s="38">
        <v>1</v>
      </c>
      <c r="N2560" s="38">
        <v>0</v>
      </c>
      <c r="O2560" s="38">
        <v>0</v>
      </c>
      <c r="P2560" s="38">
        <v>0</v>
      </c>
      <c r="Q2560" s="38">
        <v>0</v>
      </c>
      <c r="R2560" s="38">
        <v>0</v>
      </c>
      <c r="S2560" s="38">
        <v>0</v>
      </c>
      <c r="Y2560"/>
    </row>
    <row r="2561" spans="1:25" s="38" customFormat="1" ht="15">
      <c r="A2561" s="38" t="s">
        <v>5247</v>
      </c>
      <c r="B2561" s="38" t="s">
        <v>5248</v>
      </c>
      <c r="C2561" s="38" t="s">
        <v>49</v>
      </c>
      <c r="D2561" s="38" t="s">
        <v>34</v>
      </c>
      <c r="E2561" s="38">
        <v>23</v>
      </c>
      <c r="F2561" s="38">
        <v>1.7000000000000002</v>
      </c>
      <c r="G2561" s="38">
        <v>1</v>
      </c>
      <c r="H2561" s="38">
        <v>1</v>
      </c>
      <c r="I2561" s="38">
        <v>1</v>
      </c>
      <c r="J2561" s="38">
        <v>0.0171505994134</v>
      </c>
      <c r="K2561" s="39">
        <f t="shared" si="40"/>
        <v>8.182132993392084E-06</v>
      </c>
      <c r="L2561" s="38">
        <v>1</v>
      </c>
      <c r="M2561" s="38">
        <v>1</v>
      </c>
      <c r="N2561" s="38">
        <v>0</v>
      </c>
      <c r="O2561" s="38">
        <v>0</v>
      </c>
      <c r="P2561" s="38">
        <v>0</v>
      </c>
      <c r="Q2561" s="38">
        <v>0</v>
      </c>
      <c r="R2561" s="38">
        <v>0</v>
      </c>
      <c r="S2561" s="38">
        <v>0</v>
      </c>
      <c r="Y2561"/>
    </row>
    <row r="2562" spans="1:25" s="38" customFormat="1" ht="15">
      <c r="A2562" s="38" t="s">
        <v>5249</v>
      </c>
      <c r="B2562" s="38" t="s">
        <v>5250</v>
      </c>
      <c r="C2562" s="38" t="s">
        <v>49</v>
      </c>
      <c r="D2562" s="38" t="s">
        <v>34</v>
      </c>
      <c r="E2562" s="38">
        <v>23</v>
      </c>
      <c r="F2562" s="38">
        <v>1.4</v>
      </c>
      <c r="G2562" s="38">
        <v>1</v>
      </c>
      <c r="H2562" s="38">
        <v>1</v>
      </c>
      <c r="I2562" s="38">
        <v>1</v>
      </c>
      <c r="J2562" s="38">
        <v>0.0171456004389</v>
      </c>
      <c r="K2562" s="39">
        <f t="shared" si="40"/>
        <v>8.179748104490905E-06</v>
      </c>
      <c r="L2562" s="38">
        <v>1</v>
      </c>
      <c r="M2562" s="38">
        <v>1</v>
      </c>
      <c r="N2562" s="38">
        <v>0</v>
      </c>
      <c r="O2562" s="38">
        <v>0</v>
      </c>
      <c r="P2562" s="38">
        <v>0</v>
      </c>
      <c r="Q2562" s="38">
        <v>0</v>
      </c>
      <c r="R2562" s="38">
        <v>0</v>
      </c>
      <c r="S2562" s="38">
        <v>0</v>
      </c>
      <c r="Y2562"/>
    </row>
    <row r="2563" spans="1:25" s="38" customFormat="1" ht="15">
      <c r="A2563" s="38" t="s">
        <v>5251</v>
      </c>
      <c r="B2563" s="38" t="s">
        <v>5252</v>
      </c>
      <c r="C2563" s="38" t="s">
        <v>49</v>
      </c>
      <c r="D2563" s="38" t="s">
        <v>34</v>
      </c>
      <c r="E2563" s="38">
        <v>23</v>
      </c>
      <c r="F2563" s="38">
        <v>1.5</v>
      </c>
      <c r="G2563" s="38">
        <v>1</v>
      </c>
      <c r="H2563" s="38">
        <v>1</v>
      </c>
      <c r="I2563" s="38">
        <v>1</v>
      </c>
      <c r="J2563" s="38">
        <v>0.0171450125159</v>
      </c>
      <c r="K2563" s="39">
        <f t="shared" si="40"/>
        <v>8.179467620756201E-06</v>
      </c>
      <c r="L2563" s="38">
        <v>1</v>
      </c>
      <c r="M2563" s="38">
        <v>1</v>
      </c>
      <c r="N2563" s="38">
        <v>0</v>
      </c>
      <c r="O2563" s="38">
        <v>0</v>
      </c>
      <c r="P2563" s="38">
        <v>0</v>
      </c>
      <c r="Q2563" s="38">
        <v>0</v>
      </c>
      <c r="R2563" s="38">
        <v>0</v>
      </c>
      <c r="S2563" s="38">
        <v>0</v>
      </c>
      <c r="Y2563"/>
    </row>
    <row r="2564" spans="1:25" s="38" customFormat="1" ht="15">
      <c r="A2564" s="38" t="s">
        <v>5253</v>
      </c>
      <c r="B2564" s="38" t="s">
        <v>5254</v>
      </c>
      <c r="C2564" s="38" t="s">
        <v>49</v>
      </c>
      <c r="D2564" s="38" t="s">
        <v>34</v>
      </c>
      <c r="E2564" s="38">
        <v>34</v>
      </c>
      <c r="F2564" s="38">
        <v>2.4</v>
      </c>
      <c r="G2564" s="38">
        <v>1</v>
      </c>
      <c r="H2564" s="38">
        <v>1</v>
      </c>
      <c r="I2564" s="38">
        <v>1</v>
      </c>
      <c r="J2564" s="38">
        <v>0.0170884669936</v>
      </c>
      <c r="K2564" s="39">
        <f t="shared" si="40"/>
        <v>8.152491130169061E-06</v>
      </c>
      <c r="L2564" s="38">
        <v>1</v>
      </c>
      <c r="M2564" s="38">
        <v>1</v>
      </c>
      <c r="N2564" s="38">
        <v>0</v>
      </c>
      <c r="O2564" s="38">
        <v>0</v>
      </c>
      <c r="P2564" s="38">
        <v>0</v>
      </c>
      <c r="Q2564" s="38">
        <v>0</v>
      </c>
      <c r="R2564" s="38">
        <v>0</v>
      </c>
      <c r="S2564" s="38">
        <v>0</v>
      </c>
      <c r="Y2564"/>
    </row>
    <row r="2565" spans="1:25" s="38" customFormat="1" ht="15">
      <c r="A2565" s="38" t="s">
        <v>5255</v>
      </c>
      <c r="B2565" s="38" t="s">
        <v>5256</v>
      </c>
      <c r="C2565" s="38" t="s">
        <v>49</v>
      </c>
      <c r="D2565" s="38" t="s">
        <v>34</v>
      </c>
      <c r="E2565" s="38">
        <v>32</v>
      </c>
      <c r="F2565" s="38">
        <v>1.9</v>
      </c>
      <c r="G2565" s="38">
        <v>1</v>
      </c>
      <c r="H2565" s="38">
        <v>1</v>
      </c>
      <c r="I2565" s="38">
        <v>1</v>
      </c>
      <c r="J2565" s="38">
        <v>0.0169282074721</v>
      </c>
      <c r="K2565" s="39">
        <f t="shared" si="40"/>
        <v>8.076035218234816E-06</v>
      </c>
      <c r="L2565" s="38">
        <v>1</v>
      </c>
      <c r="M2565" s="38">
        <v>1</v>
      </c>
      <c r="N2565" s="38">
        <v>0</v>
      </c>
      <c r="O2565" s="38">
        <v>0</v>
      </c>
      <c r="P2565" s="38">
        <v>0</v>
      </c>
      <c r="Q2565" s="38">
        <v>0</v>
      </c>
      <c r="R2565" s="38">
        <v>0</v>
      </c>
      <c r="S2565" s="38">
        <v>0</v>
      </c>
      <c r="Y2565"/>
    </row>
    <row r="2566" spans="1:25" s="38" customFormat="1" ht="15">
      <c r="A2566" s="38" t="s">
        <v>5257</v>
      </c>
      <c r="B2566" s="38" t="s">
        <v>5258</v>
      </c>
      <c r="C2566" s="38" t="s">
        <v>49</v>
      </c>
      <c r="D2566" s="38" t="s">
        <v>34</v>
      </c>
      <c r="E2566" s="38">
        <v>31</v>
      </c>
      <c r="F2566" s="38">
        <v>2.7</v>
      </c>
      <c r="G2566" s="38">
        <v>1</v>
      </c>
      <c r="H2566" s="38">
        <v>1</v>
      </c>
      <c r="I2566" s="38">
        <v>1</v>
      </c>
      <c r="J2566" s="38">
        <v>0.0167779604711</v>
      </c>
      <c r="K2566" s="39">
        <f t="shared" si="40"/>
        <v>8.004356035810453E-06</v>
      </c>
      <c r="L2566" s="38">
        <v>1</v>
      </c>
      <c r="M2566" s="38">
        <v>1</v>
      </c>
      <c r="N2566" s="38">
        <v>0</v>
      </c>
      <c r="O2566" s="38">
        <v>0</v>
      </c>
      <c r="P2566" s="38">
        <v>0</v>
      </c>
      <c r="Q2566" s="38">
        <v>0</v>
      </c>
      <c r="R2566" s="38">
        <v>0</v>
      </c>
      <c r="S2566" s="38">
        <v>0</v>
      </c>
      <c r="Y2566"/>
    </row>
    <row r="2567" spans="1:25" s="38" customFormat="1" ht="15">
      <c r="A2567" s="38" t="s">
        <v>5259</v>
      </c>
      <c r="B2567" s="38" t="s">
        <v>5260</v>
      </c>
      <c r="C2567" s="38" t="s">
        <v>49</v>
      </c>
      <c r="D2567" s="38" t="s">
        <v>34</v>
      </c>
      <c r="E2567" s="38">
        <v>24</v>
      </c>
      <c r="F2567" s="38">
        <v>4.5</v>
      </c>
      <c r="G2567" s="38">
        <v>1</v>
      </c>
      <c r="H2567" s="38">
        <v>1</v>
      </c>
      <c r="I2567" s="38">
        <v>1</v>
      </c>
      <c r="J2567" s="38">
        <v>0.0167518217606</v>
      </c>
      <c r="K2567" s="39">
        <f t="shared" si="40"/>
        <v>7.991885894071868E-06</v>
      </c>
      <c r="L2567" s="38">
        <v>1</v>
      </c>
      <c r="M2567" s="38">
        <v>1</v>
      </c>
      <c r="N2567" s="38">
        <v>0</v>
      </c>
      <c r="O2567" s="38">
        <v>0</v>
      </c>
      <c r="P2567" s="38">
        <v>0</v>
      </c>
      <c r="Q2567" s="38">
        <v>0</v>
      </c>
      <c r="R2567" s="38">
        <v>0</v>
      </c>
      <c r="S2567" s="38">
        <v>0</v>
      </c>
      <c r="Y2567"/>
    </row>
    <row r="2568" spans="1:25" s="38" customFormat="1" ht="15">
      <c r="A2568" s="38" t="s">
        <v>5261</v>
      </c>
      <c r="B2568" s="38" t="s">
        <v>5262</v>
      </c>
      <c r="C2568" s="38" t="s">
        <v>49</v>
      </c>
      <c r="D2568" s="38" t="s">
        <v>34</v>
      </c>
      <c r="E2568" s="38">
        <v>22</v>
      </c>
      <c r="F2568" s="38">
        <v>1.3</v>
      </c>
      <c r="G2568" s="38">
        <v>1</v>
      </c>
      <c r="H2568" s="38">
        <v>1</v>
      </c>
      <c r="I2568" s="38">
        <v>1</v>
      </c>
      <c r="J2568" s="38">
        <v>0.0167252048838</v>
      </c>
      <c r="K2568" s="39">
        <f t="shared" si="40"/>
        <v>7.979187630845208E-06</v>
      </c>
      <c r="L2568" s="38">
        <v>1</v>
      </c>
      <c r="M2568" s="38">
        <v>1</v>
      </c>
      <c r="N2568" s="38">
        <v>0</v>
      </c>
      <c r="O2568" s="38">
        <v>0</v>
      </c>
      <c r="P2568" s="38">
        <v>0</v>
      </c>
      <c r="Q2568" s="38">
        <v>0</v>
      </c>
      <c r="R2568" s="38">
        <v>0</v>
      </c>
      <c r="S2568" s="38">
        <v>0</v>
      </c>
      <c r="Y2568"/>
    </row>
    <row r="2569" spans="1:25" s="38" customFormat="1" ht="15">
      <c r="A2569" s="38" t="s">
        <v>5263</v>
      </c>
      <c r="B2569" s="38" t="s">
        <v>5264</v>
      </c>
      <c r="C2569" s="38" t="s">
        <v>49</v>
      </c>
      <c r="D2569" s="38" t="s">
        <v>34</v>
      </c>
      <c r="E2569" s="38">
        <v>54</v>
      </c>
      <c r="F2569" s="38">
        <v>2.2</v>
      </c>
      <c r="G2569" s="38">
        <v>1</v>
      </c>
      <c r="H2569" s="38">
        <v>1</v>
      </c>
      <c r="I2569" s="38">
        <v>1</v>
      </c>
      <c r="J2569" s="38">
        <v>0.016721569152</v>
      </c>
      <c r="K2569" s="39">
        <f t="shared" si="40"/>
        <v>7.97745311181186E-06</v>
      </c>
      <c r="L2569" s="38">
        <v>1</v>
      </c>
      <c r="M2569" s="38">
        <v>1</v>
      </c>
      <c r="N2569" s="38">
        <v>0</v>
      </c>
      <c r="O2569" s="38">
        <v>0</v>
      </c>
      <c r="P2569" s="38">
        <v>0</v>
      </c>
      <c r="Q2569" s="38">
        <v>0</v>
      </c>
      <c r="R2569" s="38">
        <v>0</v>
      </c>
      <c r="S2569" s="38">
        <v>0</v>
      </c>
      <c r="Y2569"/>
    </row>
    <row r="2570" spans="1:25" s="38" customFormat="1" ht="15">
      <c r="A2570" s="38" t="s">
        <v>5265</v>
      </c>
      <c r="B2570" s="38" t="s">
        <v>5266</v>
      </c>
      <c r="C2570" s="38" t="s">
        <v>49</v>
      </c>
      <c r="D2570" s="38" t="s">
        <v>34</v>
      </c>
      <c r="E2570" s="38">
        <v>60</v>
      </c>
      <c r="F2570" s="38">
        <v>3</v>
      </c>
      <c r="G2570" s="38">
        <v>1</v>
      </c>
      <c r="H2570" s="38">
        <v>1</v>
      </c>
      <c r="I2570" s="38">
        <v>1</v>
      </c>
      <c r="J2570" s="38">
        <v>0.0166644447407</v>
      </c>
      <c r="K2570" s="39">
        <f t="shared" si="40"/>
        <v>7.950200447391241E-06</v>
      </c>
      <c r="L2570" s="38">
        <v>1</v>
      </c>
      <c r="M2570" s="38">
        <v>1</v>
      </c>
      <c r="N2570" s="38">
        <v>0</v>
      </c>
      <c r="O2570" s="38">
        <v>0</v>
      </c>
      <c r="P2570" s="38">
        <v>0</v>
      </c>
      <c r="Q2570" s="38">
        <v>0</v>
      </c>
      <c r="R2570" s="38">
        <v>0</v>
      </c>
      <c r="S2570" s="38">
        <v>0</v>
      </c>
      <c r="Y2570" t="s">
        <v>5267</v>
      </c>
    </row>
    <row r="2571" spans="1:25" s="38" customFormat="1" ht="15">
      <c r="A2571" s="38" t="s">
        <v>5268</v>
      </c>
      <c r="B2571" s="38" t="s">
        <v>5269</v>
      </c>
      <c r="C2571" s="38" t="s">
        <v>49</v>
      </c>
      <c r="D2571" s="38" t="s">
        <v>34</v>
      </c>
      <c r="E2571" s="38">
        <v>22</v>
      </c>
      <c r="F2571" s="38">
        <v>1.3</v>
      </c>
      <c r="G2571" s="38">
        <v>1</v>
      </c>
      <c r="H2571" s="38">
        <v>1</v>
      </c>
      <c r="I2571" s="38">
        <v>1</v>
      </c>
      <c r="J2571" s="38">
        <v>0.0166600026656</v>
      </c>
      <c r="K2571" s="39">
        <f t="shared" si="40"/>
        <v>7.948081241621299E-06</v>
      </c>
      <c r="L2571" s="38">
        <v>1</v>
      </c>
      <c r="M2571" s="38">
        <v>1</v>
      </c>
      <c r="N2571" s="38">
        <v>0</v>
      </c>
      <c r="O2571" s="38">
        <v>0</v>
      </c>
      <c r="P2571" s="38">
        <v>0</v>
      </c>
      <c r="Q2571" s="38">
        <v>0</v>
      </c>
      <c r="R2571" s="38">
        <v>0</v>
      </c>
      <c r="S2571" s="38">
        <v>0</v>
      </c>
      <c r="Y2571"/>
    </row>
    <row r="2572" spans="1:25" s="38" customFormat="1" ht="15">
      <c r="A2572" s="38" t="s">
        <v>5270</v>
      </c>
      <c r="B2572" s="38" t="s">
        <v>5271</v>
      </c>
      <c r="C2572" s="38" t="s">
        <v>49</v>
      </c>
      <c r="D2572" s="38" t="s">
        <v>34</v>
      </c>
      <c r="E2572" s="38">
        <v>36</v>
      </c>
      <c r="F2572" s="38">
        <v>2.2</v>
      </c>
      <c r="G2572" s="38">
        <v>1</v>
      </c>
      <c r="H2572" s="38">
        <v>1</v>
      </c>
      <c r="I2572" s="38">
        <v>1</v>
      </c>
      <c r="J2572" s="38">
        <v>0.0166541760346</v>
      </c>
      <c r="K2572" s="39">
        <f t="shared" si="40"/>
        <v>7.945301497975246E-06</v>
      </c>
      <c r="L2572" s="38">
        <v>1</v>
      </c>
      <c r="M2572" s="38">
        <v>1</v>
      </c>
      <c r="N2572" s="38">
        <v>0</v>
      </c>
      <c r="O2572" s="38">
        <v>0</v>
      </c>
      <c r="P2572" s="38">
        <v>0</v>
      </c>
      <c r="Q2572" s="38">
        <v>0</v>
      </c>
      <c r="R2572" s="38">
        <v>0</v>
      </c>
      <c r="S2572" s="38">
        <v>0</v>
      </c>
      <c r="Y2572"/>
    </row>
    <row r="2573" spans="1:25" s="38" customFormat="1" ht="15">
      <c r="A2573" s="38" t="s">
        <v>5272</v>
      </c>
      <c r="B2573" s="38" t="s">
        <v>5273</v>
      </c>
      <c r="C2573" s="38" t="s">
        <v>74</v>
      </c>
      <c r="D2573" s="38" t="s">
        <v>39</v>
      </c>
      <c r="E2573" s="38">
        <v>22</v>
      </c>
      <c r="F2573" s="38">
        <v>1.3</v>
      </c>
      <c r="G2573" s="38">
        <v>1</v>
      </c>
      <c r="H2573" s="38">
        <v>1</v>
      </c>
      <c r="I2573" s="38">
        <v>1</v>
      </c>
      <c r="J2573" s="38">
        <v>0.0166253803056</v>
      </c>
      <c r="K2573" s="39">
        <f t="shared" si="40"/>
        <v>7.931563757465978E-06</v>
      </c>
      <c r="L2573" s="38">
        <v>1</v>
      </c>
      <c r="M2573" s="38">
        <v>0</v>
      </c>
      <c r="N2573" s="38">
        <v>0</v>
      </c>
      <c r="O2573" s="38">
        <v>0</v>
      </c>
      <c r="P2573" s="38">
        <v>0</v>
      </c>
      <c r="Q2573" s="38">
        <v>0</v>
      </c>
      <c r="R2573" s="38">
        <v>1</v>
      </c>
      <c r="S2573" s="38">
        <v>0</v>
      </c>
      <c r="Y2573"/>
    </row>
    <row r="2574" spans="1:25" s="38" customFormat="1" ht="15">
      <c r="A2574" s="38" t="s">
        <v>5274</v>
      </c>
      <c r="B2574" s="38" t="s">
        <v>5275</v>
      </c>
      <c r="C2574" s="38" t="s">
        <v>49</v>
      </c>
      <c r="D2574" s="38" t="s">
        <v>34</v>
      </c>
      <c r="E2574" s="38">
        <v>40</v>
      </c>
      <c r="F2574" s="38">
        <v>1.3</v>
      </c>
      <c r="G2574" s="38">
        <v>1</v>
      </c>
      <c r="H2574" s="38">
        <v>1</v>
      </c>
      <c r="I2574" s="38">
        <v>1</v>
      </c>
      <c r="J2574" s="38">
        <v>0.0166201303018</v>
      </c>
      <c r="K2574" s="39">
        <f aca="true" t="shared" si="41" ref="K2574:K2637">J2574/J$7</f>
        <v>7.929059108603743E-06</v>
      </c>
      <c r="L2574" s="38">
        <v>1</v>
      </c>
      <c r="M2574" s="38">
        <v>1</v>
      </c>
      <c r="N2574" s="38">
        <v>0</v>
      </c>
      <c r="O2574" s="38">
        <v>0</v>
      </c>
      <c r="P2574" s="38">
        <v>0</v>
      </c>
      <c r="Q2574" s="38">
        <v>0</v>
      </c>
      <c r="R2574" s="38">
        <v>0</v>
      </c>
      <c r="S2574" s="38">
        <v>0</v>
      </c>
      <c r="Y2574"/>
    </row>
    <row r="2575" spans="1:25" s="38" customFormat="1" ht="15">
      <c r="A2575" s="38" t="s">
        <v>5276</v>
      </c>
      <c r="B2575" s="38" t="s">
        <v>5277</v>
      </c>
      <c r="C2575" s="38" t="s">
        <v>49</v>
      </c>
      <c r="D2575" s="38" t="s">
        <v>34</v>
      </c>
      <c r="E2575" s="38">
        <v>40</v>
      </c>
      <c r="F2575" s="38">
        <v>4.1</v>
      </c>
      <c r="G2575" s="38">
        <v>1</v>
      </c>
      <c r="H2575" s="38">
        <v>1</v>
      </c>
      <c r="I2575" s="38">
        <v>1</v>
      </c>
      <c r="J2575" s="38">
        <v>0.0165757761607</v>
      </c>
      <c r="K2575" s="39">
        <f t="shared" si="41"/>
        <v>7.90789882886423E-06</v>
      </c>
      <c r="L2575" s="38">
        <v>1</v>
      </c>
      <c r="M2575" s="38">
        <v>1</v>
      </c>
      <c r="N2575" s="38">
        <v>0</v>
      </c>
      <c r="O2575" s="38">
        <v>0</v>
      </c>
      <c r="P2575" s="38">
        <v>0</v>
      </c>
      <c r="Q2575" s="38">
        <v>0</v>
      </c>
      <c r="R2575" s="38">
        <v>0</v>
      </c>
      <c r="S2575" s="38">
        <v>0</v>
      </c>
      <c r="Y2575"/>
    </row>
    <row r="2576" spans="1:25" s="38" customFormat="1" ht="15">
      <c r="A2576" s="38" t="s">
        <v>5278</v>
      </c>
      <c r="B2576" s="38" t="s">
        <v>5279</v>
      </c>
      <c r="C2576" s="38" t="s">
        <v>49</v>
      </c>
      <c r="D2576" s="38" t="s">
        <v>34</v>
      </c>
      <c r="E2576" s="38">
        <v>33</v>
      </c>
      <c r="F2576" s="38">
        <v>1.3</v>
      </c>
      <c r="G2576" s="38">
        <v>1</v>
      </c>
      <c r="H2576" s="38">
        <v>1</v>
      </c>
      <c r="I2576" s="38">
        <v>1</v>
      </c>
      <c r="J2576" s="38">
        <v>0.0165404082173</v>
      </c>
      <c r="K2576" s="39">
        <f t="shared" si="41"/>
        <v>7.891025645039795E-06</v>
      </c>
      <c r="L2576" s="38">
        <v>1</v>
      </c>
      <c r="M2576" s="38">
        <v>1</v>
      </c>
      <c r="N2576" s="38">
        <v>0</v>
      </c>
      <c r="O2576" s="38">
        <v>0</v>
      </c>
      <c r="P2576" s="38">
        <v>0</v>
      </c>
      <c r="Q2576" s="38">
        <v>0</v>
      </c>
      <c r="R2576" s="38">
        <v>0</v>
      </c>
      <c r="S2576" s="38">
        <v>0</v>
      </c>
      <c r="Y2576"/>
    </row>
    <row r="2577" spans="1:25" s="38" customFormat="1" ht="15">
      <c r="A2577" s="38" t="s">
        <v>5280</v>
      </c>
      <c r="B2577" s="38" t="s">
        <v>5281</v>
      </c>
      <c r="C2577" s="38" t="s">
        <v>49</v>
      </c>
      <c r="D2577" s="38" t="s">
        <v>34</v>
      </c>
      <c r="E2577" s="38">
        <v>35</v>
      </c>
      <c r="F2577" s="38">
        <v>1.3</v>
      </c>
      <c r="G2577" s="38">
        <v>1</v>
      </c>
      <c r="H2577" s="38">
        <v>1</v>
      </c>
      <c r="I2577" s="38">
        <v>1</v>
      </c>
      <c r="J2577" s="38">
        <v>0.0165393139493</v>
      </c>
      <c r="K2577" s="39">
        <f t="shared" si="41"/>
        <v>7.890503596446005E-06</v>
      </c>
      <c r="L2577" s="38">
        <v>1</v>
      </c>
      <c r="M2577" s="38">
        <v>1</v>
      </c>
      <c r="N2577" s="38">
        <v>0</v>
      </c>
      <c r="O2577" s="38">
        <v>0</v>
      </c>
      <c r="P2577" s="38">
        <v>0</v>
      </c>
      <c r="Q2577" s="38">
        <v>0</v>
      </c>
      <c r="R2577" s="38">
        <v>0</v>
      </c>
      <c r="S2577" s="38">
        <v>0</v>
      </c>
      <c r="Y2577"/>
    </row>
    <row r="2578" spans="1:25" s="38" customFormat="1" ht="15">
      <c r="A2578" s="38" t="s">
        <v>5282</v>
      </c>
      <c r="B2578" s="38" t="s">
        <v>5283</v>
      </c>
      <c r="C2578" s="38" t="s">
        <v>49</v>
      </c>
      <c r="D2578" s="38" t="s">
        <v>34</v>
      </c>
      <c r="E2578" s="38">
        <v>42</v>
      </c>
      <c r="F2578" s="38">
        <v>3.5</v>
      </c>
      <c r="G2578" s="38">
        <v>1</v>
      </c>
      <c r="H2578" s="38">
        <v>1</v>
      </c>
      <c r="I2578" s="38">
        <v>1</v>
      </c>
      <c r="J2578" s="38">
        <v>0.016480980948</v>
      </c>
      <c r="K2578" s="39">
        <f t="shared" si="41"/>
        <v>7.862674343191603E-06</v>
      </c>
      <c r="L2578" s="38">
        <v>1</v>
      </c>
      <c r="M2578" s="38">
        <v>1</v>
      </c>
      <c r="N2578" s="38">
        <v>0</v>
      </c>
      <c r="O2578" s="38">
        <v>0</v>
      </c>
      <c r="P2578" s="38">
        <v>0</v>
      </c>
      <c r="Q2578" s="38">
        <v>0</v>
      </c>
      <c r="R2578" s="38">
        <v>0</v>
      </c>
      <c r="S2578" s="38">
        <v>0</v>
      </c>
      <c r="Y2578"/>
    </row>
    <row r="2579" spans="1:25" s="38" customFormat="1" ht="15">
      <c r="A2579" s="38" t="s">
        <v>5284</v>
      </c>
      <c r="B2579" s="38" t="s">
        <v>5285</v>
      </c>
      <c r="C2579" s="38" t="s">
        <v>49</v>
      </c>
      <c r="D2579" s="38" t="s">
        <v>34</v>
      </c>
      <c r="E2579" s="38">
        <v>25</v>
      </c>
      <c r="F2579" s="38">
        <v>1.8</v>
      </c>
      <c r="G2579" s="38">
        <v>1</v>
      </c>
      <c r="H2579" s="38">
        <v>1</v>
      </c>
      <c r="I2579" s="38">
        <v>1</v>
      </c>
      <c r="J2579" s="38">
        <v>0.016474193176399997</v>
      </c>
      <c r="K2579" s="39">
        <f t="shared" si="41"/>
        <v>7.859436062789776E-06</v>
      </c>
      <c r="L2579" s="38">
        <v>1</v>
      </c>
      <c r="M2579" s="38">
        <v>1</v>
      </c>
      <c r="N2579" s="38">
        <v>0</v>
      </c>
      <c r="O2579" s="38">
        <v>0</v>
      </c>
      <c r="P2579" s="38">
        <v>0</v>
      </c>
      <c r="Q2579" s="38">
        <v>0</v>
      </c>
      <c r="R2579" s="38">
        <v>0</v>
      </c>
      <c r="S2579" s="38">
        <v>0</v>
      </c>
      <c r="Y2579"/>
    </row>
    <row r="2580" spans="1:25" s="38" customFormat="1" ht="15">
      <c r="A2580" s="38" t="s">
        <v>5286</v>
      </c>
      <c r="B2580" s="38" t="s">
        <v>5287</v>
      </c>
      <c r="C2580" s="38" t="s">
        <v>49</v>
      </c>
      <c r="D2580" s="38" t="s">
        <v>34</v>
      </c>
      <c r="E2580" s="38">
        <v>42</v>
      </c>
      <c r="F2580" s="38">
        <v>2.6</v>
      </c>
      <c r="G2580" s="38">
        <v>1</v>
      </c>
      <c r="H2580" s="38">
        <v>1</v>
      </c>
      <c r="I2580" s="38">
        <v>1</v>
      </c>
      <c r="J2580" s="38">
        <v>0.0162451061618</v>
      </c>
      <c r="K2580" s="39">
        <f t="shared" si="41"/>
        <v>7.750144231330415E-06</v>
      </c>
      <c r="L2580" s="38">
        <v>1</v>
      </c>
      <c r="M2580" s="38">
        <v>1</v>
      </c>
      <c r="N2580" s="38">
        <v>0</v>
      </c>
      <c r="O2580" s="38">
        <v>0</v>
      </c>
      <c r="P2580" s="38">
        <v>0</v>
      </c>
      <c r="Q2580" s="38">
        <v>0</v>
      </c>
      <c r="R2580" s="38">
        <v>0</v>
      </c>
      <c r="S2580" s="38">
        <v>0</v>
      </c>
      <c r="Y2580"/>
    </row>
    <row r="2581" spans="1:25" s="38" customFormat="1" ht="15">
      <c r="A2581" s="38" t="s">
        <v>5288</v>
      </c>
      <c r="B2581" s="38" t="s">
        <v>5289</v>
      </c>
      <c r="C2581" s="38" t="s">
        <v>49</v>
      </c>
      <c r="D2581" s="38" t="s">
        <v>34</v>
      </c>
      <c r="E2581" s="38">
        <v>32</v>
      </c>
      <c r="F2581" s="38">
        <v>1.4</v>
      </c>
      <c r="G2581" s="38">
        <v>1</v>
      </c>
      <c r="H2581" s="38">
        <v>1</v>
      </c>
      <c r="I2581" s="38">
        <v>1</v>
      </c>
      <c r="J2581" s="38">
        <v>0.0161292924079</v>
      </c>
      <c r="K2581" s="39">
        <f t="shared" si="41"/>
        <v>7.694892311905756E-06</v>
      </c>
      <c r="L2581" s="38">
        <v>1</v>
      </c>
      <c r="M2581" s="38">
        <v>1</v>
      </c>
      <c r="N2581" s="38">
        <v>0</v>
      </c>
      <c r="O2581" s="38">
        <v>0</v>
      </c>
      <c r="P2581" s="38">
        <v>0</v>
      </c>
      <c r="Q2581" s="38">
        <v>0</v>
      </c>
      <c r="R2581" s="38">
        <v>0</v>
      </c>
      <c r="S2581" s="38">
        <v>0</v>
      </c>
      <c r="Y2581"/>
    </row>
    <row r="2582" spans="1:25" s="38" customFormat="1" ht="15">
      <c r="A2582" s="38" t="s">
        <v>5290</v>
      </c>
      <c r="B2582" s="38" t="s">
        <v>5291</v>
      </c>
      <c r="C2582" s="38" t="s">
        <v>49</v>
      </c>
      <c r="D2582" s="38" t="s">
        <v>34</v>
      </c>
      <c r="E2582" s="38">
        <v>90</v>
      </c>
      <c r="F2582" s="38">
        <v>3.9</v>
      </c>
      <c r="G2582" s="38">
        <v>1</v>
      </c>
      <c r="H2582" s="38">
        <v>1</v>
      </c>
      <c r="I2582" s="38">
        <v>1</v>
      </c>
      <c r="J2582" s="38">
        <v>0.0160230732254</v>
      </c>
      <c r="K2582" s="39">
        <f t="shared" si="41"/>
        <v>7.644217728661431E-06</v>
      </c>
      <c r="L2582" s="38">
        <v>1</v>
      </c>
      <c r="M2582" s="38">
        <v>1</v>
      </c>
      <c r="N2582" s="38">
        <v>0</v>
      </c>
      <c r="O2582" s="38">
        <v>0</v>
      </c>
      <c r="P2582" s="38">
        <v>0</v>
      </c>
      <c r="Q2582" s="38">
        <v>0</v>
      </c>
      <c r="R2582" s="38">
        <v>0</v>
      </c>
      <c r="S2582" s="38">
        <v>0</v>
      </c>
      <c r="Y2582"/>
    </row>
    <row r="2583" spans="1:25" s="38" customFormat="1" ht="15">
      <c r="A2583" s="38" t="s">
        <v>5292</v>
      </c>
      <c r="B2583" s="38" t="s">
        <v>5293</v>
      </c>
      <c r="C2583" s="38" t="s">
        <v>49</v>
      </c>
      <c r="D2583" s="38" t="s">
        <v>34</v>
      </c>
      <c r="E2583" s="38">
        <v>55</v>
      </c>
      <c r="F2583" s="38">
        <v>1.5</v>
      </c>
      <c r="G2583" s="38">
        <v>1</v>
      </c>
      <c r="H2583" s="38">
        <v>1</v>
      </c>
      <c r="I2583" s="38">
        <v>1</v>
      </c>
      <c r="J2583" s="38">
        <v>0.0159484545947</v>
      </c>
      <c r="K2583" s="39">
        <f t="shared" si="41"/>
        <v>7.608618998526368E-06</v>
      </c>
      <c r="L2583" s="38">
        <v>1</v>
      </c>
      <c r="M2583" s="38">
        <v>1</v>
      </c>
      <c r="N2583" s="38">
        <v>0</v>
      </c>
      <c r="O2583" s="38">
        <v>0</v>
      </c>
      <c r="P2583" s="38">
        <v>0</v>
      </c>
      <c r="Q2583" s="38">
        <v>0</v>
      </c>
      <c r="R2583" s="38">
        <v>0</v>
      </c>
      <c r="S2583" s="38">
        <v>0</v>
      </c>
      <c r="Y2583"/>
    </row>
    <row r="2584" spans="1:25" s="38" customFormat="1" ht="15">
      <c r="A2584" s="38" t="s">
        <v>5294</v>
      </c>
      <c r="B2584" s="38" t="s">
        <v>5295</v>
      </c>
      <c r="C2584" s="38" t="s">
        <v>49</v>
      </c>
      <c r="D2584" s="38" t="s">
        <v>34</v>
      </c>
      <c r="E2584" s="38">
        <v>30</v>
      </c>
      <c r="F2584" s="38">
        <v>1.6</v>
      </c>
      <c r="G2584" s="38">
        <v>1</v>
      </c>
      <c r="H2584" s="38">
        <v>1</v>
      </c>
      <c r="I2584" s="38">
        <v>1</v>
      </c>
      <c r="J2584" s="38">
        <v>0.0158944607804</v>
      </c>
      <c r="K2584" s="39">
        <f t="shared" si="41"/>
        <v>7.582859865636941E-06</v>
      </c>
      <c r="L2584" s="38">
        <v>1</v>
      </c>
      <c r="M2584" s="38">
        <v>1</v>
      </c>
      <c r="N2584" s="38">
        <v>0</v>
      </c>
      <c r="O2584" s="38">
        <v>0</v>
      </c>
      <c r="P2584" s="38">
        <v>0</v>
      </c>
      <c r="Q2584" s="38">
        <v>0</v>
      </c>
      <c r="R2584" s="38">
        <v>0</v>
      </c>
      <c r="S2584" s="38">
        <v>0</v>
      </c>
      <c r="Y2584"/>
    </row>
    <row r="2585" spans="1:25" s="38" customFormat="1" ht="15">
      <c r="A2585" s="38" t="s">
        <v>5296</v>
      </c>
      <c r="B2585" s="38" t="s">
        <v>5297</v>
      </c>
      <c r="C2585" s="38" t="s">
        <v>49</v>
      </c>
      <c r="D2585" s="38" t="s">
        <v>34</v>
      </c>
      <c r="E2585" s="38">
        <v>31</v>
      </c>
      <c r="F2585" s="38">
        <v>3.6</v>
      </c>
      <c r="G2585" s="38">
        <v>1</v>
      </c>
      <c r="H2585" s="38">
        <v>1</v>
      </c>
      <c r="I2585" s="38">
        <v>1</v>
      </c>
      <c r="J2585" s="38">
        <v>0.0158856235107</v>
      </c>
      <c r="K2585" s="39">
        <f t="shared" si="41"/>
        <v>7.578643819641057E-06</v>
      </c>
      <c r="L2585" s="38">
        <v>1</v>
      </c>
      <c r="M2585" s="38">
        <v>1</v>
      </c>
      <c r="N2585" s="38">
        <v>0</v>
      </c>
      <c r="O2585" s="38">
        <v>0</v>
      </c>
      <c r="P2585" s="38">
        <v>0</v>
      </c>
      <c r="Q2585" s="38">
        <v>0</v>
      </c>
      <c r="R2585" s="38">
        <v>0</v>
      </c>
      <c r="S2585" s="38">
        <v>0</v>
      </c>
      <c r="Y2585"/>
    </row>
    <row r="2586" spans="1:25" s="38" customFormat="1" ht="15">
      <c r="A2586" s="38" t="s">
        <v>5298</v>
      </c>
      <c r="B2586" s="38" t="s">
        <v>5299</v>
      </c>
      <c r="C2586" s="38" t="s">
        <v>49</v>
      </c>
      <c r="D2586" s="38" t="s">
        <v>34</v>
      </c>
      <c r="E2586" s="38">
        <v>40</v>
      </c>
      <c r="F2586" s="38">
        <v>3.3</v>
      </c>
      <c r="G2586" s="38">
        <v>1</v>
      </c>
      <c r="H2586" s="38">
        <v>1</v>
      </c>
      <c r="I2586" s="38">
        <v>1</v>
      </c>
      <c r="J2586" s="38">
        <v>0.015875787836</v>
      </c>
      <c r="K2586" s="39">
        <f t="shared" si="41"/>
        <v>7.573951458952354E-06</v>
      </c>
      <c r="L2586" s="38">
        <v>1</v>
      </c>
      <c r="M2586" s="38">
        <v>1</v>
      </c>
      <c r="N2586" s="38">
        <v>0</v>
      </c>
      <c r="O2586" s="38">
        <v>0</v>
      </c>
      <c r="P2586" s="38">
        <v>0</v>
      </c>
      <c r="Q2586" s="38">
        <v>0</v>
      </c>
      <c r="R2586" s="38">
        <v>0</v>
      </c>
      <c r="S2586" s="38">
        <v>0</v>
      </c>
      <c r="Y2586"/>
    </row>
    <row r="2587" spans="1:25" s="38" customFormat="1" ht="15">
      <c r="A2587" s="38" t="s">
        <v>5300</v>
      </c>
      <c r="B2587" s="38" t="s">
        <v>5301</v>
      </c>
      <c r="C2587" s="38" t="s">
        <v>49</v>
      </c>
      <c r="D2587" s="38" t="s">
        <v>34</v>
      </c>
      <c r="E2587" s="38">
        <v>21</v>
      </c>
      <c r="F2587" s="38">
        <v>2.1</v>
      </c>
      <c r="G2587" s="38">
        <v>1</v>
      </c>
      <c r="H2587" s="38">
        <v>1</v>
      </c>
      <c r="I2587" s="38">
        <v>1</v>
      </c>
      <c r="J2587" s="38">
        <v>0.0158564044017</v>
      </c>
      <c r="K2587" s="39">
        <f t="shared" si="41"/>
        <v>7.564704094852218E-06</v>
      </c>
      <c r="L2587" s="38">
        <v>1</v>
      </c>
      <c r="M2587" s="38">
        <v>1</v>
      </c>
      <c r="N2587" s="38">
        <v>0</v>
      </c>
      <c r="O2587" s="38">
        <v>0</v>
      </c>
      <c r="P2587" s="38">
        <v>0</v>
      </c>
      <c r="Q2587" s="38">
        <v>0</v>
      </c>
      <c r="R2587" s="38">
        <v>0</v>
      </c>
      <c r="S2587" s="38">
        <v>0</v>
      </c>
      <c r="Y2587"/>
    </row>
    <row r="2588" spans="1:25" s="38" customFormat="1" ht="15">
      <c r="A2588" s="38" t="s">
        <v>5302</v>
      </c>
      <c r="B2588" s="38" t="s">
        <v>5303</v>
      </c>
      <c r="C2588" s="38" t="s">
        <v>49</v>
      </c>
      <c r="D2588" s="38" t="s">
        <v>34</v>
      </c>
      <c r="E2588" s="38">
        <v>26</v>
      </c>
      <c r="F2588" s="38">
        <v>1.2</v>
      </c>
      <c r="G2588" s="38">
        <v>1</v>
      </c>
      <c r="H2588" s="38">
        <v>1</v>
      </c>
      <c r="I2588" s="38">
        <v>1</v>
      </c>
      <c r="J2588" s="38">
        <v>0.0158564044017</v>
      </c>
      <c r="K2588" s="39">
        <f t="shared" si="41"/>
        <v>7.564704094852218E-06</v>
      </c>
      <c r="L2588" s="38">
        <v>1</v>
      </c>
      <c r="M2588" s="38">
        <v>1</v>
      </c>
      <c r="N2588" s="38">
        <v>0</v>
      </c>
      <c r="O2588" s="38">
        <v>0</v>
      </c>
      <c r="P2588" s="38">
        <v>0</v>
      </c>
      <c r="Q2588" s="38">
        <v>0</v>
      </c>
      <c r="R2588" s="38">
        <v>0</v>
      </c>
      <c r="S2588" s="38">
        <v>0</v>
      </c>
      <c r="Y2588"/>
    </row>
    <row r="2589" spans="1:25" s="38" customFormat="1" ht="15">
      <c r="A2589" s="38" t="s">
        <v>5304</v>
      </c>
      <c r="B2589" s="38" t="s">
        <v>5305</v>
      </c>
      <c r="C2589" s="38" t="s">
        <v>49</v>
      </c>
      <c r="D2589" s="38" t="s">
        <v>34</v>
      </c>
      <c r="E2589" s="38">
        <v>32</v>
      </c>
      <c r="F2589" s="38">
        <v>1.6</v>
      </c>
      <c r="G2589" s="38">
        <v>1</v>
      </c>
      <c r="H2589" s="38">
        <v>1</v>
      </c>
      <c r="I2589" s="38">
        <v>1</v>
      </c>
      <c r="J2589" s="38">
        <v>0.015826290634</v>
      </c>
      <c r="K2589" s="39">
        <f t="shared" si="41"/>
        <v>7.5503375502018314E-06</v>
      </c>
      <c r="L2589" s="38">
        <v>1</v>
      </c>
      <c r="M2589" s="38">
        <v>1</v>
      </c>
      <c r="N2589" s="38">
        <v>0</v>
      </c>
      <c r="O2589" s="38">
        <v>0</v>
      </c>
      <c r="P2589" s="38">
        <v>0</v>
      </c>
      <c r="Q2589" s="38">
        <v>0</v>
      </c>
      <c r="R2589" s="38">
        <v>0</v>
      </c>
      <c r="S2589" s="38">
        <v>0</v>
      </c>
      <c r="Y2589"/>
    </row>
    <row r="2590" spans="1:25" s="38" customFormat="1" ht="15">
      <c r="A2590" s="38" t="s">
        <v>5306</v>
      </c>
      <c r="B2590" s="38" t="s">
        <v>5307</v>
      </c>
      <c r="C2590" s="38" t="s">
        <v>49</v>
      </c>
      <c r="D2590" s="38" t="s">
        <v>34</v>
      </c>
      <c r="E2590" s="38">
        <v>26</v>
      </c>
      <c r="F2590" s="38">
        <v>1.2</v>
      </c>
      <c r="G2590" s="38">
        <v>1</v>
      </c>
      <c r="H2590" s="38">
        <v>1</v>
      </c>
      <c r="I2590" s="38">
        <v>1</v>
      </c>
      <c r="J2590" s="38">
        <v>0.015605493133600002</v>
      </c>
      <c r="K2590" s="39">
        <f t="shared" si="41"/>
        <v>7.445000443938955E-06</v>
      </c>
      <c r="L2590" s="38">
        <v>1</v>
      </c>
      <c r="M2590" s="38">
        <v>1</v>
      </c>
      <c r="N2590" s="38">
        <v>0</v>
      </c>
      <c r="O2590" s="38">
        <v>0</v>
      </c>
      <c r="P2590" s="38">
        <v>0</v>
      </c>
      <c r="Q2590" s="38">
        <v>0</v>
      </c>
      <c r="R2590" s="38">
        <v>0</v>
      </c>
      <c r="S2590" s="38">
        <v>0</v>
      </c>
      <c r="Y2590"/>
    </row>
    <row r="2591" spans="1:25" s="38" customFormat="1" ht="15">
      <c r="A2591" s="38" t="s">
        <v>5308</v>
      </c>
      <c r="B2591" s="38" t="s">
        <v>5309</v>
      </c>
      <c r="C2591" s="38" t="s">
        <v>49</v>
      </c>
      <c r="D2591" s="38" t="s">
        <v>34</v>
      </c>
      <c r="E2591" s="38">
        <v>50</v>
      </c>
      <c r="F2591" s="38">
        <v>2</v>
      </c>
      <c r="G2591" s="38">
        <v>1</v>
      </c>
      <c r="H2591" s="38">
        <v>1</v>
      </c>
      <c r="I2591" s="38">
        <v>1</v>
      </c>
      <c r="J2591" s="38">
        <v>0.015583120364</v>
      </c>
      <c r="K2591" s="39">
        <f t="shared" si="41"/>
        <v>7.434326940821932E-06</v>
      </c>
      <c r="L2591" s="38">
        <v>1</v>
      </c>
      <c r="M2591" s="38">
        <v>1</v>
      </c>
      <c r="N2591" s="38">
        <v>0</v>
      </c>
      <c r="O2591" s="38">
        <v>0</v>
      </c>
      <c r="P2591" s="38">
        <v>0</v>
      </c>
      <c r="Q2591" s="38">
        <v>0</v>
      </c>
      <c r="R2591" s="38">
        <v>0</v>
      </c>
      <c r="S2591" s="38">
        <v>0</v>
      </c>
      <c r="Y2591"/>
    </row>
    <row r="2592" spans="1:25" s="38" customFormat="1" ht="15">
      <c r="A2592" s="38" t="s">
        <v>5310</v>
      </c>
      <c r="B2592" s="38" t="s">
        <v>5311</v>
      </c>
      <c r="C2592" s="38" t="s">
        <v>49</v>
      </c>
      <c r="D2592" s="38" t="s">
        <v>34</v>
      </c>
      <c r="E2592" s="38">
        <v>20</v>
      </c>
      <c r="F2592" s="38">
        <v>1.2</v>
      </c>
      <c r="G2592" s="38">
        <v>1</v>
      </c>
      <c r="H2592" s="38">
        <v>1</v>
      </c>
      <c r="I2592" s="38">
        <v>1</v>
      </c>
      <c r="J2592" s="38">
        <v>0.0155726855096</v>
      </c>
      <c r="K2592" s="39">
        <f t="shared" si="41"/>
        <v>7.4293487261012985E-06</v>
      </c>
      <c r="L2592" s="38">
        <v>1</v>
      </c>
      <c r="M2592" s="38">
        <v>1</v>
      </c>
      <c r="N2592" s="38">
        <v>0</v>
      </c>
      <c r="O2592" s="38">
        <v>0</v>
      </c>
      <c r="P2592" s="38">
        <v>0</v>
      </c>
      <c r="Q2592" s="38">
        <v>0</v>
      </c>
      <c r="R2592" s="38">
        <v>0</v>
      </c>
      <c r="S2592" s="38">
        <v>0</v>
      </c>
      <c r="Y2592" t="s">
        <v>55</v>
      </c>
    </row>
    <row r="2593" spans="1:25" s="38" customFormat="1" ht="15">
      <c r="A2593" s="38" t="s">
        <v>5312</v>
      </c>
      <c r="B2593" s="38" t="s">
        <v>5313</v>
      </c>
      <c r="C2593" s="38" t="s">
        <v>49</v>
      </c>
      <c r="D2593" s="38" t="s">
        <v>34</v>
      </c>
      <c r="E2593" s="38">
        <v>20</v>
      </c>
      <c r="F2593" s="38">
        <v>2.2</v>
      </c>
      <c r="G2593" s="38">
        <v>1</v>
      </c>
      <c r="H2593" s="38">
        <v>1</v>
      </c>
      <c r="I2593" s="38">
        <v>1</v>
      </c>
      <c r="J2593" s="38">
        <v>0.0155685639557</v>
      </c>
      <c r="K2593" s="39">
        <f t="shared" si="41"/>
        <v>7.4273824331842775E-06</v>
      </c>
      <c r="L2593" s="38">
        <v>1</v>
      </c>
      <c r="M2593" s="38">
        <v>1</v>
      </c>
      <c r="N2593" s="38">
        <v>0</v>
      </c>
      <c r="O2593" s="38">
        <v>0</v>
      </c>
      <c r="P2593" s="38">
        <v>0</v>
      </c>
      <c r="Q2593" s="38">
        <v>0</v>
      </c>
      <c r="R2593" s="38">
        <v>0</v>
      </c>
      <c r="S2593" s="38">
        <v>0</v>
      </c>
      <c r="Y2593"/>
    </row>
    <row r="2594" spans="1:25" s="38" customFormat="1" ht="15">
      <c r="A2594" s="38" t="s">
        <v>5314</v>
      </c>
      <c r="B2594" s="38" t="s">
        <v>5315</v>
      </c>
      <c r="C2594" s="38" t="s">
        <v>49</v>
      </c>
      <c r="D2594" s="38" t="s">
        <v>34</v>
      </c>
      <c r="E2594" s="38">
        <v>24</v>
      </c>
      <c r="F2594" s="38">
        <v>1.2</v>
      </c>
      <c r="G2594" s="38">
        <v>1</v>
      </c>
      <c r="H2594" s="38">
        <v>1</v>
      </c>
      <c r="I2594" s="38">
        <v>1</v>
      </c>
      <c r="J2594" s="38">
        <v>0.015536394003</v>
      </c>
      <c r="K2594" s="39">
        <f t="shared" si="41"/>
        <v>7.412034932782811E-06</v>
      </c>
      <c r="L2594" s="38">
        <v>1</v>
      </c>
      <c r="M2594" s="38">
        <v>1</v>
      </c>
      <c r="N2594" s="38">
        <v>0</v>
      </c>
      <c r="O2594" s="38">
        <v>0</v>
      </c>
      <c r="P2594" s="38">
        <v>0</v>
      </c>
      <c r="Q2594" s="38">
        <v>0</v>
      </c>
      <c r="R2594" s="38">
        <v>0</v>
      </c>
      <c r="S2594" s="38">
        <v>0</v>
      </c>
      <c r="Y2594"/>
    </row>
    <row r="2595" spans="1:25" s="38" customFormat="1" ht="15">
      <c r="A2595" s="38" t="s">
        <v>5316</v>
      </c>
      <c r="B2595" s="38" t="s">
        <v>5317</v>
      </c>
      <c r="C2595" s="38" t="s">
        <v>49</v>
      </c>
      <c r="D2595" s="38" t="s">
        <v>34</v>
      </c>
      <c r="E2595" s="38">
        <v>31</v>
      </c>
      <c r="F2595" s="38">
        <v>2.2</v>
      </c>
      <c r="G2595" s="38">
        <v>1</v>
      </c>
      <c r="H2595" s="38">
        <v>1</v>
      </c>
      <c r="I2595" s="38">
        <v>1</v>
      </c>
      <c r="J2595" s="38">
        <v>0.0155267448179</v>
      </c>
      <c r="K2595" s="39">
        <f t="shared" si="41"/>
        <v>7.4074315417372265E-06</v>
      </c>
      <c r="L2595" s="38">
        <v>1</v>
      </c>
      <c r="M2595" s="38">
        <v>1</v>
      </c>
      <c r="N2595" s="38">
        <v>0</v>
      </c>
      <c r="O2595" s="38">
        <v>0</v>
      </c>
      <c r="P2595" s="38">
        <v>0</v>
      </c>
      <c r="Q2595" s="38">
        <v>0</v>
      </c>
      <c r="R2595" s="38">
        <v>0</v>
      </c>
      <c r="S2595" s="38">
        <v>0</v>
      </c>
      <c r="Y2595"/>
    </row>
    <row r="2596" spans="1:25" s="38" customFormat="1" ht="15">
      <c r="A2596" s="38" t="s">
        <v>5318</v>
      </c>
      <c r="B2596" s="38" t="s">
        <v>5319</v>
      </c>
      <c r="C2596" s="38" t="s">
        <v>89</v>
      </c>
      <c r="D2596" s="38" t="s">
        <v>35</v>
      </c>
      <c r="E2596" s="38">
        <v>26</v>
      </c>
      <c r="F2596" s="38">
        <v>1.4</v>
      </c>
      <c r="G2596" s="38">
        <v>1</v>
      </c>
      <c r="H2596" s="38">
        <v>1</v>
      </c>
      <c r="I2596" s="38">
        <v>1</v>
      </c>
      <c r="J2596" s="38">
        <v>0.015508203839800002</v>
      </c>
      <c r="K2596" s="39">
        <f t="shared" si="41"/>
        <v>7.3985860929581464E-06</v>
      </c>
      <c r="L2596" s="38">
        <v>1</v>
      </c>
      <c r="M2596" s="38">
        <v>0</v>
      </c>
      <c r="N2596" s="38">
        <v>1</v>
      </c>
      <c r="O2596" s="38">
        <v>0</v>
      </c>
      <c r="P2596" s="38">
        <v>0</v>
      </c>
      <c r="Q2596" s="38">
        <v>0</v>
      </c>
      <c r="R2596" s="38">
        <v>0</v>
      </c>
      <c r="S2596" s="38">
        <v>0</v>
      </c>
      <c r="Y2596"/>
    </row>
    <row r="2597" spans="1:25" s="38" customFormat="1" ht="15">
      <c r="A2597" s="38" t="s">
        <v>5320</v>
      </c>
      <c r="B2597" s="38" t="s">
        <v>5321</v>
      </c>
      <c r="C2597" s="38" t="s">
        <v>49</v>
      </c>
      <c r="D2597" s="38" t="s">
        <v>34</v>
      </c>
      <c r="E2597" s="38">
        <v>35</v>
      </c>
      <c r="F2597" s="38">
        <v>2.6</v>
      </c>
      <c r="G2597" s="38">
        <v>1</v>
      </c>
      <c r="H2597" s="38">
        <v>1</v>
      </c>
      <c r="I2597" s="38">
        <v>1</v>
      </c>
      <c r="J2597" s="38">
        <v>0.015497148524699998</v>
      </c>
      <c r="K2597" s="39">
        <f t="shared" si="41"/>
        <v>7.393311871559131E-06</v>
      </c>
      <c r="L2597" s="38">
        <v>1</v>
      </c>
      <c r="M2597" s="38">
        <v>1</v>
      </c>
      <c r="N2597" s="38">
        <v>0</v>
      </c>
      <c r="O2597" s="38">
        <v>0</v>
      </c>
      <c r="P2597" s="38">
        <v>0</v>
      </c>
      <c r="Q2597" s="38">
        <v>0</v>
      </c>
      <c r="R2597" s="38">
        <v>0</v>
      </c>
      <c r="S2597" s="38">
        <v>0</v>
      </c>
      <c r="Y2597"/>
    </row>
    <row r="2598" spans="1:25" s="38" customFormat="1" ht="15">
      <c r="A2598" s="38" t="s">
        <v>5322</v>
      </c>
      <c r="B2598" s="38" t="s">
        <v>5323</v>
      </c>
      <c r="C2598" s="38" t="s">
        <v>49</v>
      </c>
      <c r="D2598" s="38" t="s">
        <v>34</v>
      </c>
      <c r="E2598" s="38">
        <v>34</v>
      </c>
      <c r="F2598" s="38">
        <v>2.1</v>
      </c>
      <c r="G2598" s="38">
        <v>1</v>
      </c>
      <c r="H2598" s="38">
        <v>1</v>
      </c>
      <c r="I2598" s="38">
        <v>1</v>
      </c>
      <c r="J2598" s="38">
        <v>0.0154161592181</v>
      </c>
      <c r="K2598" s="39">
        <f t="shared" si="41"/>
        <v>7.3546738472154434E-06</v>
      </c>
      <c r="L2598" s="38">
        <v>1</v>
      </c>
      <c r="M2598" s="38">
        <v>1</v>
      </c>
      <c r="N2598" s="38">
        <v>0</v>
      </c>
      <c r="O2598" s="38">
        <v>0</v>
      </c>
      <c r="P2598" s="38">
        <v>0</v>
      </c>
      <c r="Q2598" s="38">
        <v>0</v>
      </c>
      <c r="R2598" s="38">
        <v>0</v>
      </c>
      <c r="S2598" s="38">
        <v>0</v>
      </c>
      <c r="Y2598"/>
    </row>
    <row r="2599" spans="1:25" s="38" customFormat="1" ht="15">
      <c r="A2599" s="38" t="s">
        <v>5324</v>
      </c>
      <c r="B2599" s="38" t="s">
        <v>5325</v>
      </c>
      <c r="C2599" s="38" t="s">
        <v>49</v>
      </c>
      <c r="D2599" s="38" t="s">
        <v>34</v>
      </c>
      <c r="E2599" s="38">
        <v>42</v>
      </c>
      <c r="F2599" s="38">
        <v>2</v>
      </c>
      <c r="G2599" s="38">
        <v>1</v>
      </c>
      <c r="H2599" s="38">
        <v>1</v>
      </c>
      <c r="I2599" s="38">
        <v>1</v>
      </c>
      <c r="J2599" s="38">
        <v>0.0153820122748</v>
      </c>
      <c r="K2599" s="39">
        <f t="shared" si="41"/>
        <v>7.3383831727810485E-06</v>
      </c>
      <c r="L2599" s="38">
        <v>1</v>
      </c>
      <c r="M2599" s="38">
        <v>1</v>
      </c>
      <c r="N2599" s="38">
        <v>0</v>
      </c>
      <c r="O2599" s="38">
        <v>0</v>
      </c>
      <c r="P2599" s="38">
        <v>0</v>
      </c>
      <c r="Q2599" s="38">
        <v>0</v>
      </c>
      <c r="R2599" s="38">
        <v>0</v>
      </c>
      <c r="S2599" s="38">
        <v>0</v>
      </c>
      <c r="Y2599"/>
    </row>
    <row r="2600" spans="1:25" s="38" customFormat="1" ht="15">
      <c r="A2600" s="38" t="s">
        <v>5326</v>
      </c>
      <c r="B2600" s="38" t="s">
        <v>5327</v>
      </c>
      <c r="C2600" s="38" t="s">
        <v>49</v>
      </c>
      <c r="D2600" s="38" t="s">
        <v>34</v>
      </c>
      <c r="E2600" s="38">
        <v>20</v>
      </c>
      <c r="F2600" s="38">
        <v>1.2</v>
      </c>
      <c r="G2600" s="38">
        <v>1</v>
      </c>
      <c r="H2600" s="38">
        <v>1</v>
      </c>
      <c r="I2600" s="38">
        <v>1</v>
      </c>
      <c r="J2600" s="38">
        <v>0.015334600993700001</v>
      </c>
      <c r="K2600" s="39">
        <f t="shared" si="41"/>
        <v>7.315764406054785E-06</v>
      </c>
      <c r="L2600" s="38">
        <v>1</v>
      </c>
      <c r="M2600" s="38">
        <v>1</v>
      </c>
      <c r="N2600" s="38">
        <v>0</v>
      </c>
      <c r="O2600" s="38">
        <v>0</v>
      </c>
      <c r="P2600" s="38">
        <v>0</v>
      </c>
      <c r="Q2600" s="38">
        <v>0</v>
      </c>
      <c r="R2600" s="38">
        <v>0</v>
      </c>
      <c r="S2600" s="38">
        <v>0</v>
      </c>
      <c r="Y2600"/>
    </row>
    <row r="2601" spans="1:25" s="38" customFormat="1" ht="15">
      <c r="A2601" s="38" t="s">
        <v>5328</v>
      </c>
      <c r="B2601" s="38" t="s">
        <v>5329</v>
      </c>
      <c r="C2601" s="38" t="s">
        <v>49</v>
      </c>
      <c r="D2601" s="38" t="s">
        <v>34</v>
      </c>
      <c r="E2601" s="38">
        <v>46</v>
      </c>
      <c r="F2601" s="38">
        <v>3.2</v>
      </c>
      <c r="G2601" s="38">
        <v>1</v>
      </c>
      <c r="H2601" s="38">
        <v>1</v>
      </c>
      <c r="I2601" s="38">
        <v>1</v>
      </c>
      <c r="J2601" s="38">
        <v>0.015330369461900003</v>
      </c>
      <c r="K2601" s="39">
        <f t="shared" si="41"/>
        <v>7.313745645362008E-06</v>
      </c>
      <c r="L2601" s="38">
        <v>1</v>
      </c>
      <c r="M2601" s="38">
        <v>1</v>
      </c>
      <c r="N2601" s="38">
        <v>0</v>
      </c>
      <c r="O2601" s="38">
        <v>0</v>
      </c>
      <c r="P2601" s="38">
        <v>0</v>
      </c>
      <c r="Q2601" s="38">
        <v>0</v>
      </c>
      <c r="R2601" s="38">
        <v>0</v>
      </c>
      <c r="S2601" s="38">
        <v>0</v>
      </c>
      <c r="Y2601"/>
    </row>
    <row r="2602" spans="1:25" s="38" customFormat="1" ht="15">
      <c r="A2602" s="38" t="s">
        <v>5330</v>
      </c>
      <c r="B2602" s="38" t="s">
        <v>5331</v>
      </c>
      <c r="C2602" s="38" t="s">
        <v>49</v>
      </c>
      <c r="D2602" s="38" t="s">
        <v>34</v>
      </c>
      <c r="E2602" s="38">
        <v>52</v>
      </c>
      <c r="F2602" s="38">
        <v>1.4</v>
      </c>
      <c r="G2602" s="38">
        <v>1</v>
      </c>
      <c r="H2602" s="38">
        <v>1</v>
      </c>
      <c r="I2602" s="38">
        <v>1</v>
      </c>
      <c r="J2602" s="38">
        <v>0.0153080750096</v>
      </c>
      <c r="K2602" s="39">
        <f t="shared" si="41"/>
        <v>7.3031095055201E-06</v>
      </c>
      <c r="L2602" s="38">
        <v>1</v>
      </c>
      <c r="M2602" s="38">
        <v>1</v>
      </c>
      <c r="N2602" s="38">
        <v>0</v>
      </c>
      <c r="O2602" s="38">
        <v>0</v>
      </c>
      <c r="P2602" s="38">
        <v>0</v>
      </c>
      <c r="Q2602" s="38">
        <v>0</v>
      </c>
      <c r="R2602" s="38">
        <v>0</v>
      </c>
      <c r="S2602" s="38">
        <v>0</v>
      </c>
      <c r="Y2602"/>
    </row>
    <row r="2603" spans="1:25" s="38" customFormat="1" ht="15">
      <c r="A2603" s="38" t="s">
        <v>5332</v>
      </c>
      <c r="B2603" s="38" t="s">
        <v>5333</v>
      </c>
      <c r="C2603" s="38" t="s">
        <v>49</v>
      </c>
      <c r="D2603" s="38" t="s">
        <v>34</v>
      </c>
      <c r="E2603" s="38">
        <v>35</v>
      </c>
      <c r="F2603" s="38">
        <v>1.5</v>
      </c>
      <c r="G2603" s="38">
        <v>1</v>
      </c>
      <c r="H2603" s="38">
        <v>1</v>
      </c>
      <c r="I2603" s="38">
        <v>1</v>
      </c>
      <c r="J2603" s="38">
        <v>0.015292390506499998</v>
      </c>
      <c r="K2603" s="39">
        <f t="shared" si="41"/>
        <v>7.295626811346786E-06</v>
      </c>
      <c r="L2603" s="38">
        <v>1</v>
      </c>
      <c r="M2603" s="38">
        <v>1</v>
      </c>
      <c r="N2603" s="38">
        <v>0</v>
      </c>
      <c r="O2603" s="38">
        <v>0</v>
      </c>
      <c r="P2603" s="38">
        <v>0</v>
      </c>
      <c r="Q2603" s="38">
        <v>0</v>
      </c>
      <c r="R2603" s="38">
        <v>0</v>
      </c>
      <c r="S2603" s="38">
        <v>0</v>
      </c>
      <c r="Y2603"/>
    </row>
    <row r="2604" spans="1:25" s="38" customFormat="1" ht="15">
      <c r="A2604" s="38" t="s">
        <v>5334</v>
      </c>
      <c r="B2604" s="38" t="s">
        <v>5335</v>
      </c>
      <c r="C2604" s="38" t="s">
        <v>49</v>
      </c>
      <c r="D2604" s="38" t="s">
        <v>34</v>
      </c>
      <c r="E2604" s="38">
        <v>16</v>
      </c>
      <c r="F2604" s="38">
        <v>1.4</v>
      </c>
      <c r="G2604" s="38">
        <v>1</v>
      </c>
      <c r="H2604" s="38">
        <v>1</v>
      </c>
      <c r="I2604" s="38">
        <v>1</v>
      </c>
      <c r="J2604" s="38">
        <v>0.015279772637</v>
      </c>
      <c r="K2604" s="39">
        <f t="shared" si="41"/>
        <v>7.289607133325411E-06</v>
      </c>
      <c r="L2604" s="38">
        <v>1</v>
      </c>
      <c r="M2604" s="38">
        <v>1</v>
      </c>
      <c r="N2604" s="38">
        <v>0</v>
      </c>
      <c r="O2604" s="38">
        <v>0</v>
      </c>
      <c r="P2604" s="38">
        <v>0</v>
      </c>
      <c r="Q2604" s="38">
        <v>0</v>
      </c>
      <c r="R2604" s="38">
        <v>0</v>
      </c>
      <c r="S2604" s="38">
        <v>0</v>
      </c>
      <c r="Y2604"/>
    </row>
    <row r="2605" spans="1:25" s="38" customFormat="1" ht="15">
      <c r="A2605" s="38" t="s">
        <v>5336</v>
      </c>
      <c r="B2605" s="38" t="s">
        <v>5337</v>
      </c>
      <c r="C2605" s="38" t="s">
        <v>49</v>
      </c>
      <c r="D2605" s="38" t="s">
        <v>34</v>
      </c>
      <c r="E2605" s="38">
        <v>38</v>
      </c>
      <c r="F2605" s="38">
        <v>1.9</v>
      </c>
      <c r="G2605" s="38">
        <v>1</v>
      </c>
      <c r="H2605" s="38">
        <v>1</v>
      </c>
      <c r="I2605" s="38">
        <v>1</v>
      </c>
      <c r="J2605" s="38">
        <v>0.015157716035300002</v>
      </c>
      <c r="K2605" s="39">
        <f t="shared" si="41"/>
        <v>7.231376903363269E-06</v>
      </c>
      <c r="L2605" s="38">
        <v>1</v>
      </c>
      <c r="M2605" s="38">
        <v>1</v>
      </c>
      <c r="N2605" s="38">
        <v>0</v>
      </c>
      <c r="O2605" s="38">
        <v>0</v>
      </c>
      <c r="P2605" s="38">
        <v>0</v>
      </c>
      <c r="Q2605" s="38">
        <v>0</v>
      </c>
      <c r="R2605" s="38">
        <v>0</v>
      </c>
      <c r="S2605" s="38">
        <v>0</v>
      </c>
      <c r="Y2605"/>
    </row>
    <row r="2606" spans="1:25" s="38" customFormat="1" ht="15">
      <c r="A2606" s="38" t="s">
        <v>5338</v>
      </c>
      <c r="B2606" s="38" t="s">
        <v>5339</v>
      </c>
      <c r="C2606" s="38" t="s">
        <v>49</v>
      </c>
      <c r="D2606" s="38" t="s">
        <v>34</v>
      </c>
      <c r="E2606" s="38">
        <v>38</v>
      </c>
      <c r="F2606" s="38">
        <v>1.9</v>
      </c>
      <c r="G2606" s="38">
        <v>1</v>
      </c>
      <c r="H2606" s="38">
        <v>1</v>
      </c>
      <c r="I2606" s="38">
        <v>1</v>
      </c>
      <c r="J2606" s="38">
        <v>0.015098213881299997</v>
      </c>
      <c r="K2606" s="39">
        <f t="shared" si="41"/>
        <v>7.202989875849761E-06</v>
      </c>
      <c r="L2606" s="38">
        <v>1</v>
      </c>
      <c r="M2606" s="38">
        <v>1</v>
      </c>
      <c r="N2606" s="38">
        <v>0</v>
      </c>
      <c r="O2606" s="38">
        <v>0</v>
      </c>
      <c r="P2606" s="38">
        <v>0</v>
      </c>
      <c r="Q2606" s="38">
        <v>0</v>
      </c>
      <c r="R2606" s="38">
        <v>0</v>
      </c>
      <c r="S2606" s="38">
        <v>0</v>
      </c>
      <c r="Y2606"/>
    </row>
    <row r="2607" spans="1:25" s="38" customFormat="1" ht="15">
      <c r="A2607" s="38" t="s">
        <v>5340</v>
      </c>
      <c r="B2607" s="38" t="s">
        <v>5341</v>
      </c>
      <c r="C2607" s="38" t="s">
        <v>49</v>
      </c>
      <c r="D2607" s="38" t="s">
        <v>34</v>
      </c>
      <c r="E2607" s="38">
        <v>19</v>
      </c>
      <c r="F2607" s="38">
        <v>1.8</v>
      </c>
      <c r="G2607" s="38">
        <v>1</v>
      </c>
      <c r="H2607" s="38">
        <v>1</v>
      </c>
      <c r="I2607" s="38">
        <v>1</v>
      </c>
      <c r="J2607" s="38">
        <v>0.0150459654244</v>
      </c>
      <c r="K2607" s="39">
        <f t="shared" si="41"/>
        <v>7.178063410438804E-06</v>
      </c>
      <c r="L2607" s="38">
        <v>1</v>
      </c>
      <c r="M2607" s="38">
        <v>1</v>
      </c>
      <c r="N2607" s="38">
        <v>0</v>
      </c>
      <c r="O2607" s="38">
        <v>0</v>
      </c>
      <c r="P2607" s="38">
        <v>0</v>
      </c>
      <c r="Q2607" s="38">
        <v>0</v>
      </c>
      <c r="R2607" s="38">
        <v>0</v>
      </c>
      <c r="S2607" s="38">
        <v>0</v>
      </c>
      <c r="Y2607"/>
    </row>
    <row r="2608" spans="1:25" s="38" customFormat="1" ht="15">
      <c r="A2608" s="38" t="s">
        <v>5342</v>
      </c>
      <c r="B2608" s="38" t="s">
        <v>5343</v>
      </c>
      <c r="C2608" s="38" t="s">
        <v>49</v>
      </c>
      <c r="D2608" s="38" t="s">
        <v>34</v>
      </c>
      <c r="E2608" s="38">
        <v>41</v>
      </c>
      <c r="F2608" s="38">
        <v>1.2</v>
      </c>
      <c r="G2608" s="38">
        <v>1</v>
      </c>
      <c r="H2608" s="38">
        <v>1</v>
      </c>
      <c r="I2608" s="38">
        <v>1</v>
      </c>
      <c r="J2608" s="38">
        <v>0.0149684913258</v>
      </c>
      <c r="K2608" s="39">
        <f t="shared" si="41"/>
        <v>7.141102406160838E-06</v>
      </c>
      <c r="L2608" s="38">
        <v>1</v>
      </c>
      <c r="M2608" s="38">
        <v>1</v>
      </c>
      <c r="N2608" s="38">
        <v>0</v>
      </c>
      <c r="O2608" s="38">
        <v>0</v>
      </c>
      <c r="P2608" s="38">
        <v>0</v>
      </c>
      <c r="Q2608" s="38">
        <v>0</v>
      </c>
      <c r="R2608" s="38">
        <v>0</v>
      </c>
      <c r="S2608" s="38">
        <v>0</v>
      </c>
      <c r="Y2608"/>
    </row>
    <row r="2609" spans="1:25" s="38" customFormat="1" ht="15">
      <c r="A2609" s="38" t="s">
        <v>5344</v>
      </c>
      <c r="B2609" s="38" t="s">
        <v>5345</v>
      </c>
      <c r="C2609" s="38" t="s">
        <v>49</v>
      </c>
      <c r="D2609" s="38" t="s">
        <v>34</v>
      </c>
      <c r="E2609" s="38">
        <v>23</v>
      </c>
      <c r="F2609" s="38">
        <v>1.9</v>
      </c>
      <c r="G2609" s="38">
        <v>1</v>
      </c>
      <c r="H2609" s="38">
        <v>1</v>
      </c>
      <c r="I2609" s="38">
        <v>1</v>
      </c>
      <c r="J2609" s="38">
        <v>0.0148942508192</v>
      </c>
      <c r="K2609" s="39">
        <f t="shared" si="41"/>
        <v>7.105684069818413E-06</v>
      </c>
      <c r="L2609" s="38">
        <v>1</v>
      </c>
      <c r="M2609" s="38">
        <v>1</v>
      </c>
      <c r="N2609" s="38">
        <v>0</v>
      </c>
      <c r="O2609" s="38">
        <v>0</v>
      </c>
      <c r="P2609" s="38">
        <v>0</v>
      </c>
      <c r="Q2609" s="38">
        <v>0</v>
      </c>
      <c r="R2609" s="38">
        <v>0</v>
      </c>
      <c r="S2609" s="38">
        <v>0</v>
      </c>
      <c r="Y2609"/>
    </row>
    <row r="2610" spans="1:25" s="38" customFormat="1" ht="15">
      <c r="A2610" s="38" t="s">
        <v>5346</v>
      </c>
      <c r="B2610" s="38" t="s">
        <v>5347</v>
      </c>
      <c r="C2610" s="38" t="s">
        <v>49</v>
      </c>
      <c r="D2610" s="38" t="s">
        <v>34</v>
      </c>
      <c r="E2610" s="38">
        <v>36</v>
      </c>
      <c r="F2610" s="38">
        <v>1.6</v>
      </c>
      <c r="G2610" s="38">
        <v>1</v>
      </c>
      <c r="H2610" s="38">
        <v>1</v>
      </c>
      <c r="I2610" s="38">
        <v>1</v>
      </c>
      <c r="J2610" s="38">
        <v>0.0148209627697</v>
      </c>
      <c r="K2610" s="39">
        <f t="shared" si="41"/>
        <v>7.070720127545538E-06</v>
      </c>
      <c r="L2610" s="38">
        <v>1</v>
      </c>
      <c r="M2610" s="38">
        <v>1</v>
      </c>
      <c r="N2610" s="38">
        <v>0</v>
      </c>
      <c r="O2610" s="38">
        <v>0</v>
      </c>
      <c r="P2610" s="38">
        <v>0</v>
      </c>
      <c r="Q2610" s="38">
        <v>0</v>
      </c>
      <c r="R2610" s="38">
        <v>0</v>
      </c>
      <c r="S2610" s="38">
        <v>0</v>
      </c>
      <c r="Y2610"/>
    </row>
    <row r="2611" spans="1:25" s="38" customFormat="1" ht="15">
      <c r="A2611" s="38" t="s">
        <v>5348</v>
      </c>
      <c r="B2611" s="38" t="s">
        <v>5349</v>
      </c>
      <c r="C2611" s="38" t="s">
        <v>49</v>
      </c>
      <c r="D2611" s="38" t="s">
        <v>34</v>
      </c>
      <c r="E2611" s="38">
        <v>50</v>
      </c>
      <c r="F2611" s="38">
        <v>1.7000000000000002</v>
      </c>
      <c r="G2611" s="38">
        <v>1</v>
      </c>
      <c r="H2611" s="38">
        <v>1</v>
      </c>
      <c r="I2611" s="38">
        <v>1</v>
      </c>
      <c r="J2611" s="38">
        <v>0.0148091105648</v>
      </c>
      <c r="K2611" s="39">
        <f t="shared" si="41"/>
        <v>7.065065729444387E-06</v>
      </c>
      <c r="L2611" s="38">
        <v>1</v>
      </c>
      <c r="M2611" s="38">
        <v>1</v>
      </c>
      <c r="N2611" s="38">
        <v>0</v>
      </c>
      <c r="O2611" s="38">
        <v>0</v>
      </c>
      <c r="P2611" s="38">
        <v>0</v>
      </c>
      <c r="Q2611" s="38">
        <v>0</v>
      </c>
      <c r="R2611" s="38">
        <v>0</v>
      </c>
      <c r="S2611" s="38">
        <v>0</v>
      </c>
      <c r="Y2611"/>
    </row>
    <row r="2612" spans="1:25" s="38" customFormat="1" ht="15">
      <c r="A2612" s="38" t="s">
        <v>5350</v>
      </c>
      <c r="B2612" s="38" t="s">
        <v>5351</v>
      </c>
      <c r="C2612" s="38" t="s">
        <v>49</v>
      </c>
      <c r="D2612" s="38" t="s">
        <v>34</v>
      </c>
      <c r="E2612" s="38">
        <v>29</v>
      </c>
      <c r="F2612" s="38">
        <v>2.4</v>
      </c>
      <c r="G2612" s="38">
        <v>1</v>
      </c>
      <c r="H2612" s="38">
        <v>1</v>
      </c>
      <c r="I2612" s="38">
        <v>1</v>
      </c>
      <c r="J2612" s="38">
        <v>0.0147826215501</v>
      </c>
      <c r="K2612" s="39">
        <f t="shared" si="41"/>
        <v>7.05242846610944E-06</v>
      </c>
      <c r="L2612" s="38">
        <v>1</v>
      </c>
      <c r="M2612" s="38">
        <v>1</v>
      </c>
      <c r="N2612" s="38">
        <v>0</v>
      </c>
      <c r="O2612" s="38">
        <v>0</v>
      </c>
      <c r="P2612" s="38">
        <v>0</v>
      </c>
      <c r="Q2612" s="38">
        <v>0</v>
      </c>
      <c r="R2612" s="38">
        <v>0</v>
      </c>
      <c r="S2612" s="38">
        <v>0</v>
      </c>
      <c r="Y2612"/>
    </row>
    <row r="2613" spans="1:25" s="38" customFormat="1" ht="15">
      <c r="A2613" s="38" t="s">
        <v>5352</v>
      </c>
      <c r="B2613" s="38" t="s">
        <v>5353</v>
      </c>
      <c r="C2613" s="38" t="s">
        <v>49</v>
      </c>
      <c r="D2613" s="38" t="s">
        <v>34</v>
      </c>
      <c r="E2613" s="38">
        <v>34</v>
      </c>
      <c r="F2613" s="38">
        <v>2</v>
      </c>
      <c r="G2613" s="38">
        <v>1</v>
      </c>
      <c r="H2613" s="38">
        <v>1</v>
      </c>
      <c r="I2613" s="38">
        <v>1</v>
      </c>
      <c r="J2613" s="38">
        <v>0.0147599297427</v>
      </c>
      <c r="K2613" s="39">
        <f t="shared" si="41"/>
        <v>7.041602757833485E-06</v>
      </c>
      <c r="L2613" s="38">
        <v>1</v>
      </c>
      <c r="M2613" s="38">
        <v>1</v>
      </c>
      <c r="N2613" s="38">
        <v>0</v>
      </c>
      <c r="O2613" s="38">
        <v>0</v>
      </c>
      <c r="P2613" s="38">
        <v>0</v>
      </c>
      <c r="Q2613" s="38">
        <v>0</v>
      </c>
      <c r="R2613" s="38">
        <v>0</v>
      </c>
      <c r="S2613" s="38">
        <v>0</v>
      </c>
      <c r="Y2613"/>
    </row>
    <row r="2614" spans="1:25" s="38" customFormat="1" ht="15">
      <c r="A2614" s="38" t="s">
        <v>5354</v>
      </c>
      <c r="B2614" s="38" t="s">
        <v>5355</v>
      </c>
      <c r="C2614" s="38" t="s">
        <v>49</v>
      </c>
      <c r="D2614" s="38" t="s">
        <v>34</v>
      </c>
      <c r="E2614" s="38">
        <v>37</v>
      </c>
      <c r="F2614" s="38">
        <v>1.7000000000000002</v>
      </c>
      <c r="G2614" s="38">
        <v>1</v>
      </c>
      <c r="H2614" s="38">
        <v>1</v>
      </c>
      <c r="I2614" s="38">
        <v>1</v>
      </c>
      <c r="J2614" s="38">
        <v>0.014755791648200001</v>
      </c>
      <c r="K2614" s="39">
        <f t="shared" si="41"/>
        <v>7.039628573799324E-06</v>
      </c>
      <c r="L2614" s="38">
        <v>1</v>
      </c>
      <c r="M2614" s="38">
        <v>1</v>
      </c>
      <c r="N2614" s="38">
        <v>0</v>
      </c>
      <c r="O2614" s="38">
        <v>0</v>
      </c>
      <c r="P2614" s="38">
        <v>0</v>
      </c>
      <c r="Q2614" s="38">
        <v>0</v>
      </c>
      <c r="R2614" s="38">
        <v>0</v>
      </c>
      <c r="S2614" s="38">
        <v>0</v>
      </c>
      <c r="Y2614"/>
    </row>
    <row r="2615" spans="1:25" s="38" customFormat="1" ht="15">
      <c r="A2615" s="38" t="s">
        <v>5356</v>
      </c>
      <c r="B2615" s="38" t="s">
        <v>5357</v>
      </c>
      <c r="C2615" s="38" t="s">
        <v>49</v>
      </c>
      <c r="D2615" s="38" t="s">
        <v>34</v>
      </c>
      <c r="E2615" s="38">
        <v>34</v>
      </c>
      <c r="F2615" s="38">
        <v>2.1</v>
      </c>
      <c r="G2615" s="38">
        <v>1</v>
      </c>
      <c r="H2615" s="38">
        <v>1</v>
      </c>
      <c r="I2615" s="38">
        <v>1</v>
      </c>
      <c r="J2615" s="38">
        <v>0.0146085635399</v>
      </c>
      <c r="K2615" s="39">
        <f t="shared" si="41"/>
        <v>6.969389631507025E-06</v>
      </c>
      <c r="L2615" s="38">
        <v>1</v>
      </c>
      <c r="M2615" s="38">
        <v>1</v>
      </c>
      <c r="N2615" s="38">
        <v>0</v>
      </c>
      <c r="O2615" s="38">
        <v>0</v>
      </c>
      <c r="P2615" s="38">
        <v>0</v>
      </c>
      <c r="Q2615" s="38">
        <v>0</v>
      </c>
      <c r="R2615" s="38">
        <v>0</v>
      </c>
      <c r="S2615" s="38">
        <v>0</v>
      </c>
      <c r="Y2615"/>
    </row>
    <row r="2616" spans="1:25" s="38" customFormat="1" ht="15">
      <c r="A2616" s="38" t="s">
        <v>5358</v>
      </c>
      <c r="B2616" s="38" t="s">
        <v>5359</v>
      </c>
      <c r="C2616" s="38" t="s">
        <v>49</v>
      </c>
      <c r="D2616" s="38" t="s">
        <v>34</v>
      </c>
      <c r="E2616" s="38">
        <v>93</v>
      </c>
      <c r="F2616" s="38">
        <v>3.1</v>
      </c>
      <c r="G2616" s="38">
        <v>1</v>
      </c>
      <c r="H2616" s="38">
        <v>1</v>
      </c>
      <c r="I2616" s="38">
        <v>1</v>
      </c>
      <c r="J2616" s="38">
        <v>0.0145308708351</v>
      </c>
      <c r="K2616" s="39">
        <f t="shared" si="41"/>
        <v>6.932324335538812E-06</v>
      </c>
      <c r="L2616" s="38">
        <v>1</v>
      </c>
      <c r="M2616" s="38">
        <v>1</v>
      </c>
      <c r="N2616" s="38">
        <v>0</v>
      </c>
      <c r="O2616" s="38">
        <v>0</v>
      </c>
      <c r="P2616" s="38">
        <v>0</v>
      </c>
      <c r="Q2616" s="38">
        <v>0</v>
      </c>
      <c r="R2616" s="38">
        <v>0</v>
      </c>
      <c r="S2616" s="38">
        <v>0</v>
      </c>
      <c r="Y2616"/>
    </row>
    <row r="2617" spans="1:25" s="38" customFormat="1" ht="15">
      <c r="A2617" s="38" t="s">
        <v>5360</v>
      </c>
      <c r="B2617" s="38" t="s">
        <v>5361</v>
      </c>
      <c r="C2617" s="38" t="s">
        <v>49</v>
      </c>
      <c r="D2617" s="38" t="s">
        <v>34</v>
      </c>
      <c r="E2617" s="38">
        <v>24</v>
      </c>
      <c r="F2617" s="38">
        <v>0.4</v>
      </c>
      <c r="G2617" s="38">
        <v>1</v>
      </c>
      <c r="H2617" s="38">
        <v>1</v>
      </c>
      <c r="I2617" s="38">
        <v>1</v>
      </c>
      <c r="J2617" s="38">
        <v>0.0144761794467</v>
      </c>
      <c r="K2617" s="39">
        <f t="shared" si="41"/>
        <v>6.906232407047238E-06</v>
      </c>
      <c r="L2617" s="38">
        <v>3</v>
      </c>
      <c r="M2617" s="38">
        <v>1</v>
      </c>
      <c r="N2617" s="38">
        <v>0</v>
      </c>
      <c r="O2617" s="38">
        <v>0</v>
      </c>
      <c r="P2617" s="38">
        <v>0</v>
      </c>
      <c r="Q2617" s="38">
        <v>2</v>
      </c>
      <c r="R2617" s="38">
        <v>0</v>
      </c>
      <c r="S2617" s="38">
        <v>0</v>
      </c>
      <c r="Y2617"/>
    </row>
    <row r="2618" spans="1:25" s="38" customFormat="1" ht="15">
      <c r="A2618" s="38" t="s">
        <v>5362</v>
      </c>
      <c r="B2618" s="38" t="s">
        <v>5363</v>
      </c>
      <c r="C2618" s="38" t="s">
        <v>86</v>
      </c>
      <c r="D2618" s="38" t="s">
        <v>37</v>
      </c>
      <c r="E2618" s="38">
        <v>25</v>
      </c>
      <c r="F2618" s="38">
        <v>1.4</v>
      </c>
      <c r="G2618" s="38">
        <v>1</v>
      </c>
      <c r="H2618" s="38">
        <v>1</v>
      </c>
      <c r="I2618" s="38">
        <v>1</v>
      </c>
      <c r="J2618" s="38">
        <v>0.0144450222453</v>
      </c>
      <c r="K2618" s="39">
        <f t="shared" si="41"/>
        <v>6.89136806560868E-06</v>
      </c>
      <c r="L2618" s="38">
        <v>1</v>
      </c>
      <c r="M2618" s="38">
        <v>0</v>
      </c>
      <c r="N2618" s="38">
        <v>0</v>
      </c>
      <c r="O2618" s="38">
        <v>0</v>
      </c>
      <c r="P2618" s="38">
        <v>1</v>
      </c>
      <c r="Q2618" s="38">
        <v>0</v>
      </c>
      <c r="R2618" s="38">
        <v>0</v>
      </c>
      <c r="S2618" s="38">
        <v>0</v>
      </c>
      <c r="Y2618"/>
    </row>
    <row r="2619" spans="1:25" s="38" customFormat="1" ht="15">
      <c r="A2619" s="38" t="s">
        <v>5364</v>
      </c>
      <c r="B2619" s="38" t="s">
        <v>5365</v>
      </c>
      <c r="C2619" s="38" t="s">
        <v>49</v>
      </c>
      <c r="D2619" s="38" t="s">
        <v>34</v>
      </c>
      <c r="E2619" s="38">
        <v>43</v>
      </c>
      <c r="F2619" s="38">
        <v>1.8</v>
      </c>
      <c r="G2619" s="38">
        <v>1</v>
      </c>
      <c r="H2619" s="38">
        <v>1</v>
      </c>
      <c r="I2619" s="38">
        <v>1</v>
      </c>
      <c r="J2619" s="38">
        <v>0.014441058818400002</v>
      </c>
      <c r="K2619" s="39">
        <f t="shared" si="41"/>
        <v>6.889477211229559E-06</v>
      </c>
      <c r="L2619" s="38">
        <v>1</v>
      </c>
      <c r="M2619" s="38">
        <v>1</v>
      </c>
      <c r="N2619" s="38">
        <v>0</v>
      </c>
      <c r="O2619" s="38">
        <v>0</v>
      </c>
      <c r="P2619" s="38">
        <v>0</v>
      </c>
      <c r="Q2619" s="38">
        <v>0</v>
      </c>
      <c r="R2619" s="38">
        <v>0</v>
      </c>
      <c r="S2619" s="38">
        <v>0</v>
      </c>
      <c r="Y2619"/>
    </row>
    <row r="2620" spans="1:25" s="38" customFormat="1" ht="15">
      <c r="A2620" s="38" t="s">
        <v>5366</v>
      </c>
      <c r="B2620" s="38" t="s">
        <v>5367</v>
      </c>
      <c r="C2620" s="38" t="s">
        <v>49</v>
      </c>
      <c r="D2620" s="38" t="s">
        <v>34</v>
      </c>
      <c r="E2620" s="38">
        <v>45</v>
      </c>
      <c r="F2620" s="38">
        <v>1.6</v>
      </c>
      <c r="G2620" s="38">
        <v>1</v>
      </c>
      <c r="H2620" s="38">
        <v>1</v>
      </c>
      <c r="I2620" s="38">
        <v>1</v>
      </c>
      <c r="J2620" s="38">
        <v>0.0144398076618</v>
      </c>
      <c r="K2620" s="39">
        <f t="shared" si="41"/>
        <v>6.888880314908327E-06</v>
      </c>
      <c r="L2620" s="38">
        <v>1</v>
      </c>
      <c r="M2620" s="38">
        <v>1</v>
      </c>
      <c r="N2620" s="38">
        <v>0</v>
      </c>
      <c r="O2620" s="38">
        <v>0</v>
      </c>
      <c r="P2620" s="38">
        <v>0</v>
      </c>
      <c r="Q2620" s="38">
        <v>0</v>
      </c>
      <c r="R2620" s="38">
        <v>0</v>
      </c>
      <c r="S2620" s="38">
        <v>0</v>
      </c>
      <c r="Y2620"/>
    </row>
    <row r="2621" spans="1:25" s="38" customFormat="1" ht="15">
      <c r="A2621" s="38" t="s">
        <v>5368</v>
      </c>
      <c r="B2621" s="38" t="s">
        <v>5369</v>
      </c>
      <c r="C2621" s="38" t="s">
        <v>86</v>
      </c>
      <c r="D2621" s="38" t="s">
        <v>37</v>
      </c>
      <c r="E2621" s="38">
        <v>19</v>
      </c>
      <c r="F2621" s="38">
        <v>1.4</v>
      </c>
      <c r="G2621" s="38">
        <v>1</v>
      </c>
      <c r="H2621" s="38">
        <v>1</v>
      </c>
      <c r="I2621" s="38">
        <v>1</v>
      </c>
      <c r="J2621" s="38">
        <v>0.0144337634595</v>
      </c>
      <c r="K2621" s="39">
        <f t="shared" si="41"/>
        <v>6.885996773297594E-06</v>
      </c>
      <c r="L2621" s="38">
        <v>1</v>
      </c>
      <c r="M2621" s="38">
        <v>0</v>
      </c>
      <c r="N2621" s="38">
        <v>0</v>
      </c>
      <c r="O2621" s="38">
        <v>0</v>
      </c>
      <c r="P2621" s="38">
        <v>1</v>
      </c>
      <c r="Q2621" s="38">
        <v>0</v>
      </c>
      <c r="R2621" s="38">
        <v>0</v>
      </c>
      <c r="S2621" s="38">
        <v>0</v>
      </c>
      <c r="Y2621"/>
    </row>
    <row r="2622" spans="1:25" s="38" customFormat="1" ht="15">
      <c r="A2622" s="38" t="s">
        <v>5370</v>
      </c>
      <c r="B2622" s="38" t="s">
        <v>5371</v>
      </c>
      <c r="C2622" s="38" t="s">
        <v>49</v>
      </c>
      <c r="D2622" s="38" t="s">
        <v>34</v>
      </c>
      <c r="E2622" s="38">
        <v>67</v>
      </c>
      <c r="F2622" s="38">
        <v>1.8</v>
      </c>
      <c r="G2622" s="38">
        <v>1</v>
      </c>
      <c r="H2622" s="38">
        <v>1</v>
      </c>
      <c r="I2622" s="38">
        <v>1</v>
      </c>
      <c r="J2622" s="38">
        <v>0.014358738728399998</v>
      </c>
      <c r="K2622" s="39">
        <f t="shared" si="41"/>
        <v>6.8502043025589865E-06</v>
      </c>
      <c r="L2622" s="38">
        <v>1</v>
      </c>
      <c r="M2622" s="38">
        <v>1</v>
      </c>
      <c r="N2622" s="38">
        <v>0</v>
      </c>
      <c r="O2622" s="38">
        <v>0</v>
      </c>
      <c r="P2622" s="38">
        <v>0</v>
      </c>
      <c r="Q2622" s="38">
        <v>0</v>
      </c>
      <c r="R2622" s="38">
        <v>0</v>
      </c>
      <c r="S2622" s="38">
        <v>0</v>
      </c>
      <c r="Y2622"/>
    </row>
    <row r="2623" spans="1:25" s="38" customFormat="1" ht="15">
      <c r="A2623" s="38" t="s">
        <v>5372</v>
      </c>
      <c r="B2623" s="38" t="s">
        <v>5373</v>
      </c>
      <c r="C2623" s="38" t="s">
        <v>49</v>
      </c>
      <c r="D2623" s="38" t="s">
        <v>34</v>
      </c>
      <c r="E2623" s="38">
        <v>30</v>
      </c>
      <c r="F2623" s="38">
        <v>0.4</v>
      </c>
      <c r="G2623" s="38">
        <v>1</v>
      </c>
      <c r="H2623" s="38">
        <v>1</v>
      </c>
      <c r="I2623" s="38">
        <v>1</v>
      </c>
      <c r="J2623" s="38">
        <v>0.014300900480000002</v>
      </c>
      <c r="K2623" s="39">
        <f t="shared" si="41"/>
        <v>6.822611083855279E-06</v>
      </c>
      <c r="L2623" s="38">
        <v>3</v>
      </c>
      <c r="M2623" s="38">
        <v>3</v>
      </c>
      <c r="N2623" s="38">
        <v>0</v>
      </c>
      <c r="O2623" s="38">
        <v>0</v>
      </c>
      <c r="P2623" s="38">
        <v>0</v>
      </c>
      <c r="Q2623" s="38">
        <v>0</v>
      </c>
      <c r="R2623" s="38">
        <v>0</v>
      </c>
      <c r="S2623" s="38">
        <v>0</v>
      </c>
      <c r="Y2623"/>
    </row>
    <row r="2624" spans="1:25" s="38" customFormat="1" ht="15">
      <c r="A2624" s="38" t="s">
        <v>5374</v>
      </c>
      <c r="B2624" s="38" t="s">
        <v>5375</v>
      </c>
      <c r="C2624" s="38" t="s">
        <v>74</v>
      </c>
      <c r="D2624" s="38" t="s">
        <v>39</v>
      </c>
      <c r="E2624" s="38">
        <v>29</v>
      </c>
      <c r="F2624" s="38">
        <v>1.1</v>
      </c>
      <c r="G2624" s="38">
        <v>1</v>
      </c>
      <c r="H2624" s="38">
        <v>1</v>
      </c>
      <c r="I2624" s="38">
        <v>1</v>
      </c>
      <c r="J2624" s="38">
        <v>0.014296130037600002</v>
      </c>
      <c r="K2624" s="39">
        <f t="shared" si="41"/>
        <v>6.8203352220493285E-06</v>
      </c>
      <c r="L2624" s="38">
        <v>1</v>
      </c>
      <c r="M2624" s="38">
        <v>0</v>
      </c>
      <c r="N2624" s="38">
        <v>0</v>
      </c>
      <c r="O2624" s="38">
        <v>0</v>
      </c>
      <c r="P2624" s="38">
        <v>0</v>
      </c>
      <c r="Q2624" s="38">
        <v>0</v>
      </c>
      <c r="R2624" s="38">
        <v>1</v>
      </c>
      <c r="S2624" s="38">
        <v>0</v>
      </c>
      <c r="Y2624"/>
    </row>
    <row r="2625" spans="1:25" s="38" customFormat="1" ht="15">
      <c r="A2625" s="38" t="s">
        <v>5376</v>
      </c>
      <c r="B2625" s="38" t="s">
        <v>5377</v>
      </c>
      <c r="C2625" s="38" t="s">
        <v>49</v>
      </c>
      <c r="D2625" s="38" t="s">
        <v>34</v>
      </c>
      <c r="E2625" s="38">
        <v>28</v>
      </c>
      <c r="F2625" s="38">
        <v>1.2</v>
      </c>
      <c r="G2625" s="38">
        <v>1</v>
      </c>
      <c r="H2625" s="38">
        <v>1</v>
      </c>
      <c r="I2625" s="38">
        <v>1</v>
      </c>
      <c r="J2625" s="38">
        <v>0.0142580130033</v>
      </c>
      <c r="K2625" s="39">
        <f t="shared" si="41"/>
        <v>6.802150513956117E-06</v>
      </c>
      <c r="L2625" s="38">
        <v>1</v>
      </c>
      <c r="M2625" s="38">
        <v>1</v>
      </c>
      <c r="N2625" s="38">
        <v>0</v>
      </c>
      <c r="O2625" s="38">
        <v>0</v>
      </c>
      <c r="P2625" s="38">
        <v>0</v>
      </c>
      <c r="Q2625" s="38">
        <v>0</v>
      </c>
      <c r="R2625" s="38">
        <v>0</v>
      </c>
      <c r="S2625" s="38">
        <v>0</v>
      </c>
      <c r="Y2625"/>
    </row>
    <row r="2626" spans="1:25" s="38" customFormat="1" ht="15">
      <c r="A2626" s="38" t="s">
        <v>5378</v>
      </c>
      <c r="B2626" s="38" t="s">
        <v>5379</v>
      </c>
      <c r="C2626" s="38" t="s">
        <v>49</v>
      </c>
      <c r="D2626" s="38" t="s">
        <v>34</v>
      </c>
      <c r="E2626" s="38">
        <v>24</v>
      </c>
      <c r="F2626" s="38">
        <v>1.4</v>
      </c>
      <c r="G2626" s="38">
        <v>1</v>
      </c>
      <c r="H2626" s="38">
        <v>1</v>
      </c>
      <c r="I2626" s="38">
        <v>1</v>
      </c>
      <c r="J2626" s="38">
        <v>0.0141926510453</v>
      </c>
      <c r="K2626" s="39">
        <f t="shared" si="41"/>
        <v>6.770967916766734E-06</v>
      </c>
      <c r="L2626" s="38">
        <v>1</v>
      </c>
      <c r="M2626" s="38">
        <v>1</v>
      </c>
      <c r="N2626" s="38">
        <v>0</v>
      </c>
      <c r="O2626" s="38">
        <v>0</v>
      </c>
      <c r="P2626" s="38">
        <v>0</v>
      </c>
      <c r="Q2626" s="38">
        <v>0</v>
      </c>
      <c r="R2626" s="38">
        <v>0</v>
      </c>
      <c r="S2626" s="38">
        <v>0</v>
      </c>
      <c r="Y2626" t="s">
        <v>55</v>
      </c>
    </row>
    <row r="2627" spans="1:25" s="38" customFormat="1" ht="15">
      <c r="A2627" s="38" t="s">
        <v>5380</v>
      </c>
      <c r="B2627" s="38" t="s">
        <v>5381</v>
      </c>
      <c r="C2627" s="38" t="s">
        <v>49</v>
      </c>
      <c r="D2627" s="38" t="s">
        <v>34</v>
      </c>
      <c r="E2627" s="38">
        <v>23</v>
      </c>
      <c r="F2627" s="38">
        <v>1.6</v>
      </c>
      <c r="G2627" s="38">
        <v>1</v>
      </c>
      <c r="H2627" s="38">
        <v>1</v>
      </c>
      <c r="I2627" s="38">
        <v>1</v>
      </c>
      <c r="J2627" s="38">
        <v>0.0141588910757</v>
      </c>
      <c r="K2627" s="39">
        <f t="shared" si="41"/>
        <v>6.7548618580534595E-06</v>
      </c>
      <c r="L2627" s="38">
        <v>1</v>
      </c>
      <c r="M2627" s="38">
        <v>1</v>
      </c>
      <c r="N2627" s="38">
        <v>0</v>
      </c>
      <c r="O2627" s="38">
        <v>0</v>
      </c>
      <c r="P2627" s="38">
        <v>0</v>
      </c>
      <c r="Q2627" s="38">
        <v>0</v>
      </c>
      <c r="R2627" s="38">
        <v>0</v>
      </c>
      <c r="S2627" s="38">
        <v>0</v>
      </c>
      <c r="Y2627"/>
    </row>
    <row r="2628" spans="1:25" s="38" customFormat="1" ht="15">
      <c r="A2628" s="38" t="s">
        <v>5382</v>
      </c>
      <c r="B2628" s="38" t="s">
        <v>5383</v>
      </c>
      <c r="C2628" s="38" t="s">
        <v>49</v>
      </c>
      <c r="D2628" s="38" t="s">
        <v>34</v>
      </c>
      <c r="E2628" s="38">
        <v>50</v>
      </c>
      <c r="F2628" s="38">
        <v>2</v>
      </c>
      <c r="G2628" s="38">
        <v>1</v>
      </c>
      <c r="H2628" s="38">
        <v>1</v>
      </c>
      <c r="I2628" s="38">
        <v>1</v>
      </c>
      <c r="J2628" s="38">
        <v>0.0139836670769</v>
      </c>
      <c r="K2628" s="39">
        <f t="shared" si="41"/>
        <v>6.671266758706938E-06</v>
      </c>
      <c r="L2628" s="38">
        <v>1</v>
      </c>
      <c r="M2628" s="38">
        <v>1</v>
      </c>
      <c r="N2628" s="38">
        <v>0</v>
      </c>
      <c r="O2628" s="38">
        <v>0</v>
      </c>
      <c r="P2628" s="38">
        <v>0</v>
      </c>
      <c r="Q2628" s="38">
        <v>0</v>
      </c>
      <c r="R2628" s="38">
        <v>0</v>
      </c>
      <c r="S2628" s="38">
        <v>0</v>
      </c>
      <c r="Y2628"/>
    </row>
    <row r="2629" spans="1:25" s="38" customFormat="1" ht="15">
      <c r="A2629" s="38" t="s">
        <v>5384</v>
      </c>
      <c r="B2629" s="38" t="s">
        <v>5385</v>
      </c>
      <c r="C2629" s="38" t="s">
        <v>49</v>
      </c>
      <c r="D2629" s="38" t="s">
        <v>34</v>
      </c>
      <c r="E2629" s="38">
        <v>48</v>
      </c>
      <c r="F2629" s="38">
        <v>1.9</v>
      </c>
      <c r="G2629" s="38">
        <v>1</v>
      </c>
      <c r="H2629" s="38">
        <v>1</v>
      </c>
      <c r="I2629" s="38">
        <v>1</v>
      </c>
      <c r="J2629" s="38">
        <v>0.0139770217762</v>
      </c>
      <c r="K2629" s="39">
        <f t="shared" si="41"/>
        <v>6.668096447699265E-06</v>
      </c>
      <c r="L2629" s="38">
        <v>1</v>
      </c>
      <c r="M2629" s="38">
        <v>1</v>
      </c>
      <c r="N2629" s="38">
        <v>0</v>
      </c>
      <c r="O2629" s="38">
        <v>0</v>
      </c>
      <c r="P2629" s="38">
        <v>0</v>
      </c>
      <c r="Q2629" s="38">
        <v>0</v>
      </c>
      <c r="R2629" s="38">
        <v>0</v>
      </c>
      <c r="S2629" s="38">
        <v>0</v>
      </c>
      <c r="Y2629"/>
    </row>
    <row r="2630" spans="1:25" s="38" customFormat="1" ht="15">
      <c r="A2630" s="38" t="s">
        <v>5386</v>
      </c>
      <c r="B2630" s="38" t="s">
        <v>5387</v>
      </c>
      <c r="C2630" s="38" t="s">
        <v>49</v>
      </c>
      <c r="D2630" s="38" t="s">
        <v>34</v>
      </c>
      <c r="E2630" s="38">
        <v>29</v>
      </c>
      <c r="F2630" s="38">
        <v>1.3</v>
      </c>
      <c r="G2630" s="38">
        <v>1</v>
      </c>
      <c r="H2630" s="38">
        <v>1</v>
      </c>
      <c r="I2630" s="38">
        <v>1</v>
      </c>
      <c r="J2630" s="38">
        <v>0.013957123715900003</v>
      </c>
      <c r="K2630" s="39">
        <f t="shared" si="41"/>
        <v>6.658603568076765E-06</v>
      </c>
      <c r="L2630" s="38">
        <v>1</v>
      </c>
      <c r="M2630" s="38">
        <v>1</v>
      </c>
      <c r="N2630" s="38">
        <v>0</v>
      </c>
      <c r="O2630" s="38">
        <v>0</v>
      </c>
      <c r="P2630" s="38">
        <v>0</v>
      </c>
      <c r="Q2630" s="38">
        <v>0</v>
      </c>
      <c r="R2630" s="38">
        <v>0</v>
      </c>
      <c r="S2630" s="38">
        <v>0</v>
      </c>
      <c r="Y2630"/>
    </row>
    <row r="2631" spans="1:25" s="38" customFormat="1" ht="15">
      <c r="A2631" s="38" t="s">
        <v>5388</v>
      </c>
      <c r="B2631" s="38" t="s">
        <v>5389</v>
      </c>
      <c r="C2631" s="38" t="s">
        <v>49</v>
      </c>
      <c r="D2631" s="38" t="s">
        <v>34</v>
      </c>
      <c r="E2631" s="38">
        <v>27</v>
      </c>
      <c r="F2631" s="38">
        <v>1.4</v>
      </c>
      <c r="G2631" s="38">
        <v>1</v>
      </c>
      <c r="H2631" s="38">
        <v>1</v>
      </c>
      <c r="I2631" s="38">
        <v>1</v>
      </c>
      <c r="J2631" s="38">
        <v>0.0139567341242</v>
      </c>
      <c r="K2631" s="39">
        <f t="shared" si="41"/>
        <v>6.6584177033716484E-06</v>
      </c>
      <c r="L2631" s="38">
        <v>1</v>
      </c>
      <c r="M2631" s="38">
        <v>1</v>
      </c>
      <c r="N2631" s="38">
        <v>0</v>
      </c>
      <c r="O2631" s="38">
        <v>0</v>
      </c>
      <c r="P2631" s="38">
        <v>0</v>
      </c>
      <c r="Q2631" s="38">
        <v>0</v>
      </c>
      <c r="R2631" s="38">
        <v>0</v>
      </c>
      <c r="S2631" s="38">
        <v>0</v>
      </c>
      <c r="Y2631"/>
    </row>
    <row r="2632" spans="1:25" s="38" customFormat="1" ht="15">
      <c r="A2632" s="38" t="s">
        <v>5390</v>
      </c>
      <c r="B2632" s="38" t="s">
        <v>5391</v>
      </c>
      <c r="C2632" s="38" t="s">
        <v>49</v>
      </c>
      <c r="D2632" s="38" t="s">
        <v>34</v>
      </c>
      <c r="E2632" s="38">
        <v>35</v>
      </c>
      <c r="F2632" s="38">
        <v>1.1</v>
      </c>
      <c r="G2632" s="38">
        <v>1</v>
      </c>
      <c r="H2632" s="38">
        <v>1</v>
      </c>
      <c r="I2632" s="38">
        <v>1</v>
      </c>
      <c r="J2632" s="38">
        <v>0.0138971885987</v>
      </c>
      <c r="K2632" s="39">
        <f t="shared" si="41"/>
        <v>6.630009984372525E-06</v>
      </c>
      <c r="L2632" s="38">
        <v>1</v>
      </c>
      <c r="M2632" s="38">
        <v>1</v>
      </c>
      <c r="N2632" s="38">
        <v>0</v>
      </c>
      <c r="O2632" s="38">
        <v>0</v>
      </c>
      <c r="P2632" s="38">
        <v>0</v>
      </c>
      <c r="Q2632" s="38">
        <v>0</v>
      </c>
      <c r="R2632" s="38">
        <v>0</v>
      </c>
      <c r="S2632" s="38">
        <v>0</v>
      </c>
      <c r="Y2632"/>
    </row>
    <row r="2633" spans="1:25" s="38" customFormat="1" ht="15">
      <c r="A2633" s="38" t="s">
        <v>5392</v>
      </c>
      <c r="B2633" s="38" t="s">
        <v>5393</v>
      </c>
      <c r="C2633" s="38" t="s">
        <v>49</v>
      </c>
      <c r="D2633" s="38" t="s">
        <v>34</v>
      </c>
      <c r="E2633" s="38">
        <v>42</v>
      </c>
      <c r="F2633" s="38">
        <v>1.1</v>
      </c>
      <c r="G2633" s="38">
        <v>1</v>
      </c>
      <c r="H2633" s="38">
        <v>1</v>
      </c>
      <c r="I2633" s="38">
        <v>1</v>
      </c>
      <c r="J2633" s="38">
        <v>0.013884260802</v>
      </c>
      <c r="K2633" s="39">
        <f t="shared" si="41"/>
        <v>6.623842447637436E-06</v>
      </c>
      <c r="L2633" s="38">
        <v>1</v>
      </c>
      <c r="M2633" s="38">
        <v>1</v>
      </c>
      <c r="N2633" s="38">
        <v>0</v>
      </c>
      <c r="O2633" s="38">
        <v>0</v>
      </c>
      <c r="P2633" s="38">
        <v>0</v>
      </c>
      <c r="Q2633" s="38">
        <v>0</v>
      </c>
      <c r="R2633" s="38">
        <v>0</v>
      </c>
      <c r="S2633" s="38">
        <v>0</v>
      </c>
      <c r="Y2633"/>
    </row>
    <row r="2634" spans="1:25" s="38" customFormat="1" ht="15">
      <c r="A2634" s="38" t="s">
        <v>5394</v>
      </c>
      <c r="B2634" s="38" t="s">
        <v>5395</v>
      </c>
      <c r="C2634" s="38" t="s">
        <v>49</v>
      </c>
      <c r="D2634" s="38" t="s">
        <v>34</v>
      </c>
      <c r="E2634" s="38">
        <v>71</v>
      </c>
      <c r="F2634" s="38">
        <v>1.9</v>
      </c>
      <c r="G2634" s="38">
        <v>1</v>
      </c>
      <c r="H2634" s="38">
        <v>1</v>
      </c>
      <c r="I2634" s="38">
        <v>1</v>
      </c>
      <c r="J2634" s="38">
        <v>0.013876939302300002</v>
      </c>
      <c r="K2634" s="39">
        <f t="shared" si="41"/>
        <v>6.620349538566884E-06</v>
      </c>
      <c r="L2634" s="38">
        <v>1</v>
      </c>
      <c r="M2634" s="38">
        <v>1</v>
      </c>
      <c r="N2634" s="38">
        <v>0</v>
      </c>
      <c r="O2634" s="38">
        <v>0</v>
      </c>
      <c r="P2634" s="38">
        <v>0</v>
      </c>
      <c r="Q2634" s="38">
        <v>0</v>
      </c>
      <c r="R2634" s="38">
        <v>0</v>
      </c>
      <c r="S2634" s="38">
        <v>0</v>
      </c>
      <c r="Y2634"/>
    </row>
    <row r="2635" spans="1:25" s="38" customFormat="1" ht="15">
      <c r="A2635" s="38" t="s">
        <v>5396</v>
      </c>
      <c r="B2635" s="38" t="s">
        <v>5397</v>
      </c>
      <c r="C2635" s="38" t="s">
        <v>49</v>
      </c>
      <c r="D2635" s="38" t="s">
        <v>34</v>
      </c>
      <c r="E2635" s="38">
        <v>17</v>
      </c>
      <c r="F2635" s="38">
        <v>1.1</v>
      </c>
      <c r="G2635" s="38">
        <v>1</v>
      </c>
      <c r="H2635" s="38">
        <v>1</v>
      </c>
      <c r="I2635" s="38">
        <v>1</v>
      </c>
      <c r="J2635" s="38">
        <v>0.0137872082282</v>
      </c>
      <c r="K2635" s="39">
        <f t="shared" si="41"/>
        <v>6.577541029999393E-06</v>
      </c>
      <c r="L2635" s="38">
        <v>1</v>
      </c>
      <c r="M2635" s="38">
        <v>1</v>
      </c>
      <c r="N2635" s="38">
        <v>0</v>
      </c>
      <c r="O2635" s="38">
        <v>0</v>
      </c>
      <c r="P2635" s="38">
        <v>0</v>
      </c>
      <c r="Q2635" s="38">
        <v>0</v>
      </c>
      <c r="R2635" s="38">
        <v>0</v>
      </c>
      <c r="S2635" s="38">
        <v>0</v>
      </c>
      <c r="Y2635"/>
    </row>
    <row r="2636" spans="1:25" s="38" customFormat="1" ht="15">
      <c r="A2636" s="38" t="s">
        <v>5398</v>
      </c>
      <c r="B2636" s="38" t="s">
        <v>5399</v>
      </c>
      <c r="C2636" s="38" t="s">
        <v>49</v>
      </c>
      <c r="D2636" s="38" t="s">
        <v>34</v>
      </c>
      <c r="E2636" s="38">
        <v>27</v>
      </c>
      <c r="F2636" s="38">
        <v>1.8</v>
      </c>
      <c r="G2636" s="38">
        <v>1</v>
      </c>
      <c r="H2636" s="38">
        <v>1</v>
      </c>
      <c r="I2636" s="38">
        <v>1</v>
      </c>
      <c r="J2636" s="38">
        <v>0.0137822677343</v>
      </c>
      <c r="K2636" s="39">
        <f t="shared" si="41"/>
        <v>6.575184040767212E-06</v>
      </c>
      <c r="L2636" s="38">
        <v>1</v>
      </c>
      <c r="M2636" s="38">
        <v>1</v>
      </c>
      <c r="N2636" s="38">
        <v>0</v>
      </c>
      <c r="O2636" s="38">
        <v>0</v>
      </c>
      <c r="P2636" s="38">
        <v>0</v>
      </c>
      <c r="Q2636" s="38">
        <v>0</v>
      </c>
      <c r="R2636" s="38">
        <v>0</v>
      </c>
      <c r="S2636" s="38">
        <v>0</v>
      </c>
      <c r="Y2636"/>
    </row>
    <row r="2637" spans="1:25" s="38" customFormat="1" ht="15">
      <c r="A2637" s="38" t="s">
        <v>5400</v>
      </c>
      <c r="B2637" s="38" t="s">
        <v>5401</v>
      </c>
      <c r="C2637" s="38" t="s">
        <v>49</v>
      </c>
      <c r="D2637" s="38" t="s">
        <v>34</v>
      </c>
      <c r="E2637" s="38">
        <v>53</v>
      </c>
      <c r="F2637" s="38">
        <v>4.3</v>
      </c>
      <c r="G2637" s="38">
        <v>1</v>
      </c>
      <c r="H2637" s="38">
        <v>1</v>
      </c>
      <c r="I2637" s="38">
        <v>1</v>
      </c>
      <c r="J2637" s="38">
        <v>0.0137059524952</v>
      </c>
      <c r="K2637" s="39">
        <f t="shared" si="41"/>
        <v>6.538775900113489E-06</v>
      </c>
      <c r="L2637" s="38">
        <v>1</v>
      </c>
      <c r="M2637" s="38">
        <v>1</v>
      </c>
      <c r="N2637" s="38">
        <v>0</v>
      </c>
      <c r="O2637" s="38">
        <v>0</v>
      </c>
      <c r="P2637" s="38">
        <v>0</v>
      </c>
      <c r="Q2637" s="38">
        <v>0</v>
      </c>
      <c r="R2637" s="38">
        <v>0</v>
      </c>
      <c r="S2637" s="38">
        <v>0</v>
      </c>
      <c r="Y2637"/>
    </row>
    <row r="2638" spans="1:25" s="38" customFormat="1" ht="15">
      <c r="A2638" s="38" t="s">
        <v>5402</v>
      </c>
      <c r="B2638" s="38" t="s">
        <v>5403</v>
      </c>
      <c r="C2638" s="38" t="s">
        <v>49</v>
      </c>
      <c r="D2638" s="38" t="s">
        <v>34</v>
      </c>
      <c r="E2638" s="38">
        <v>44</v>
      </c>
      <c r="F2638" s="38">
        <v>2.2</v>
      </c>
      <c r="G2638" s="38">
        <v>1</v>
      </c>
      <c r="H2638" s="38">
        <v>1</v>
      </c>
      <c r="I2638" s="38">
        <v>1</v>
      </c>
      <c r="J2638" s="38">
        <v>0.0136701662292</v>
      </c>
      <c r="K2638" s="39">
        <f aca="true" t="shared" si="42" ref="K2638:K2701">J2638/J$7</f>
        <v>6.521703144771765E-06</v>
      </c>
      <c r="L2638" s="38">
        <v>1</v>
      </c>
      <c r="M2638" s="38">
        <v>1</v>
      </c>
      <c r="N2638" s="38">
        <v>0</v>
      </c>
      <c r="O2638" s="38">
        <v>0</v>
      </c>
      <c r="P2638" s="38">
        <v>0</v>
      </c>
      <c r="Q2638" s="38">
        <v>0</v>
      </c>
      <c r="R2638" s="38">
        <v>0</v>
      </c>
      <c r="S2638" s="38">
        <v>0</v>
      </c>
      <c r="Y2638"/>
    </row>
    <row r="2639" spans="1:25" s="38" customFormat="1" ht="15">
      <c r="A2639" s="38" t="s">
        <v>5404</v>
      </c>
      <c r="B2639" s="38" t="s">
        <v>5405</v>
      </c>
      <c r="C2639" s="38" t="s">
        <v>49</v>
      </c>
      <c r="D2639" s="38" t="s">
        <v>34</v>
      </c>
      <c r="E2639" s="38">
        <v>25</v>
      </c>
      <c r="F2639" s="38">
        <v>2.2</v>
      </c>
      <c r="G2639" s="38">
        <v>1</v>
      </c>
      <c r="H2639" s="38">
        <v>1</v>
      </c>
      <c r="I2639" s="38">
        <v>1</v>
      </c>
      <c r="J2639" s="38">
        <v>0.013637541424</v>
      </c>
      <c r="K2639" s="39">
        <f t="shared" si="42"/>
        <v>6.506138645328011E-06</v>
      </c>
      <c r="L2639" s="38">
        <v>1</v>
      </c>
      <c r="M2639" s="38">
        <v>1</v>
      </c>
      <c r="N2639" s="38">
        <v>0</v>
      </c>
      <c r="O2639" s="38">
        <v>0</v>
      </c>
      <c r="P2639" s="38">
        <v>0</v>
      </c>
      <c r="Q2639" s="38">
        <v>0</v>
      </c>
      <c r="R2639" s="38">
        <v>0</v>
      </c>
      <c r="S2639" s="38">
        <v>0</v>
      </c>
      <c r="Y2639"/>
    </row>
    <row r="2640" spans="1:25" s="38" customFormat="1" ht="15">
      <c r="A2640" s="38" t="s">
        <v>5406</v>
      </c>
      <c r="B2640" s="38" t="s">
        <v>5407</v>
      </c>
      <c r="C2640" s="38" t="s">
        <v>49</v>
      </c>
      <c r="D2640" s="38" t="s">
        <v>34</v>
      </c>
      <c r="E2640" s="38">
        <v>40</v>
      </c>
      <c r="F2640" s="38">
        <v>1.1</v>
      </c>
      <c r="G2640" s="38">
        <v>1</v>
      </c>
      <c r="H2640" s="38">
        <v>1</v>
      </c>
      <c r="I2640" s="38">
        <v>1</v>
      </c>
      <c r="J2640" s="38">
        <v>0.0135505027237</v>
      </c>
      <c r="K2640" s="39">
        <f t="shared" si="42"/>
        <v>6.46461460268317E-06</v>
      </c>
      <c r="L2640" s="38">
        <v>1</v>
      </c>
      <c r="M2640" s="38">
        <v>1</v>
      </c>
      <c r="N2640" s="38">
        <v>0</v>
      </c>
      <c r="O2640" s="38">
        <v>0</v>
      </c>
      <c r="P2640" s="38">
        <v>0</v>
      </c>
      <c r="Q2640" s="38">
        <v>0</v>
      </c>
      <c r="R2640" s="38">
        <v>0</v>
      </c>
      <c r="S2640" s="38">
        <v>0</v>
      </c>
      <c r="Y2640"/>
    </row>
    <row r="2641" spans="1:25" s="38" customFormat="1" ht="15">
      <c r="A2641" s="38" t="s">
        <v>5408</v>
      </c>
      <c r="B2641" s="38" t="s">
        <v>5409</v>
      </c>
      <c r="C2641" s="38" t="s">
        <v>49</v>
      </c>
      <c r="D2641" s="38" t="s">
        <v>34</v>
      </c>
      <c r="E2641" s="38">
        <v>56</v>
      </c>
      <c r="F2641" s="38">
        <v>2.7</v>
      </c>
      <c r="G2641" s="38">
        <v>1</v>
      </c>
      <c r="H2641" s="38">
        <v>1</v>
      </c>
      <c r="I2641" s="38">
        <v>1</v>
      </c>
      <c r="J2641" s="38">
        <v>0.0134916351862</v>
      </c>
      <c r="K2641" s="39">
        <f t="shared" si="42"/>
        <v>6.436530335235225E-06</v>
      </c>
      <c r="L2641" s="38">
        <v>1</v>
      </c>
      <c r="M2641" s="38">
        <v>1</v>
      </c>
      <c r="N2641" s="38">
        <v>0</v>
      </c>
      <c r="O2641" s="38">
        <v>0</v>
      </c>
      <c r="P2641" s="38">
        <v>0</v>
      </c>
      <c r="Q2641" s="38">
        <v>0</v>
      </c>
      <c r="R2641" s="38">
        <v>0</v>
      </c>
      <c r="S2641" s="38">
        <v>0</v>
      </c>
      <c r="Y2641"/>
    </row>
    <row r="2642" spans="1:25" s="38" customFormat="1" ht="15">
      <c r="A2642" s="38" t="s">
        <v>5410</v>
      </c>
      <c r="B2642" s="38" t="s">
        <v>5411</v>
      </c>
      <c r="C2642" s="38" t="s">
        <v>49</v>
      </c>
      <c r="D2642" s="38" t="s">
        <v>34</v>
      </c>
      <c r="E2642" s="38">
        <v>36</v>
      </c>
      <c r="F2642" s="38">
        <v>3.2</v>
      </c>
      <c r="G2642" s="38">
        <v>1</v>
      </c>
      <c r="H2642" s="38">
        <v>1</v>
      </c>
      <c r="I2642" s="38">
        <v>1</v>
      </c>
      <c r="J2642" s="38">
        <v>0.0134394151167</v>
      </c>
      <c r="K2642" s="39">
        <f t="shared" si="42"/>
        <v>6.411617412760962E-06</v>
      </c>
      <c r="L2642" s="38">
        <v>1</v>
      </c>
      <c r="M2642" s="38">
        <v>1</v>
      </c>
      <c r="N2642" s="38">
        <v>0</v>
      </c>
      <c r="O2642" s="38">
        <v>0</v>
      </c>
      <c r="P2642" s="38">
        <v>0</v>
      </c>
      <c r="Q2642" s="38">
        <v>0</v>
      </c>
      <c r="R2642" s="38">
        <v>0</v>
      </c>
      <c r="S2642" s="38">
        <v>0</v>
      </c>
      <c r="Y2642"/>
    </row>
    <row r="2643" spans="1:25" s="38" customFormat="1" ht="15">
      <c r="A2643" s="38" t="s">
        <v>5412</v>
      </c>
      <c r="B2643" s="38" t="s">
        <v>5413</v>
      </c>
      <c r="C2643" s="38" t="s">
        <v>49</v>
      </c>
      <c r="D2643" s="38" t="s">
        <v>34</v>
      </c>
      <c r="E2643" s="38">
        <v>24</v>
      </c>
      <c r="F2643" s="38">
        <v>1.4</v>
      </c>
      <c r="G2643" s="38">
        <v>1</v>
      </c>
      <c r="H2643" s="38">
        <v>1</v>
      </c>
      <c r="I2643" s="38">
        <v>1</v>
      </c>
      <c r="J2643" s="38">
        <v>0.013408959867</v>
      </c>
      <c r="K2643" s="39">
        <f t="shared" si="42"/>
        <v>6.3970879553708214E-06</v>
      </c>
      <c r="L2643" s="38">
        <v>1</v>
      </c>
      <c r="M2643" s="38">
        <v>1</v>
      </c>
      <c r="N2643" s="38">
        <v>0</v>
      </c>
      <c r="O2643" s="38">
        <v>0</v>
      </c>
      <c r="P2643" s="38">
        <v>0</v>
      </c>
      <c r="Q2643" s="38">
        <v>0</v>
      </c>
      <c r="R2643" s="38">
        <v>0</v>
      </c>
      <c r="S2643" s="38">
        <v>0</v>
      </c>
      <c r="Y2643"/>
    </row>
    <row r="2644" spans="1:25" s="38" customFormat="1" ht="15">
      <c r="A2644" s="38" t="s">
        <v>5414</v>
      </c>
      <c r="B2644" s="38" t="s">
        <v>5415</v>
      </c>
      <c r="C2644" s="38" t="s">
        <v>58</v>
      </c>
      <c r="D2644" s="38" t="s">
        <v>38</v>
      </c>
      <c r="E2644" s="38">
        <v>23</v>
      </c>
      <c r="F2644" s="38">
        <v>1</v>
      </c>
      <c r="G2644" s="38">
        <v>1</v>
      </c>
      <c r="H2644" s="38">
        <v>1</v>
      </c>
      <c r="I2644" s="38">
        <v>1</v>
      </c>
      <c r="J2644" s="38">
        <v>0.0133756002301</v>
      </c>
      <c r="K2644" s="39">
        <f t="shared" si="42"/>
        <v>6.381172885631987E-06</v>
      </c>
      <c r="L2644" s="38">
        <v>1</v>
      </c>
      <c r="M2644" s="38">
        <v>0</v>
      </c>
      <c r="N2644" s="38">
        <v>0</v>
      </c>
      <c r="O2644" s="38">
        <v>0</v>
      </c>
      <c r="P2644" s="38">
        <v>0</v>
      </c>
      <c r="Q2644" s="38">
        <v>1</v>
      </c>
      <c r="R2644" s="38">
        <v>0</v>
      </c>
      <c r="S2644" s="38">
        <v>0</v>
      </c>
      <c r="Y2644"/>
    </row>
    <row r="2645" spans="1:25" s="38" customFormat="1" ht="15">
      <c r="A2645" s="38" t="s">
        <v>5416</v>
      </c>
      <c r="B2645" s="38" t="s">
        <v>5417</v>
      </c>
      <c r="C2645" s="38" t="s">
        <v>49</v>
      </c>
      <c r="D2645" s="38" t="s">
        <v>34</v>
      </c>
      <c r="E2645" s="38">
        <v>32</v>
      </c>
      <c r="F2645" s="38">
        <v>1.7000000000000002</v>
      </c>
      <c r="G2645" s="38">
        <v>1</v>
      </c>
      <c r="H2645" s="38">
        <v>1</v>
      </c>
      <c r="I2645" s="38">
        <v>1</v>
      </c>
      <c r="J2645" s="38">
        <v>0.0133457894034</v>
      </c>
      <c r="K2645" s="39">
        <f t="shared" si="42"/>
        <v>6.366950866749558E-06</v>
      </c>
      <c r="L2645" s="38">
        <v>1</v>
      </c>
      <c r="M2645" s="38">
        <v>1</v>
      </c>
      <c r="N2645" s="38">
        <v>0</v>
      </c>
      <c r="O2645" s="38">
        <v>0</v>
      </c>
      <c r="P2645" s="38">
        <v>0</v>
      </c>
      <c r="Q2645" s="38">
        <v>0</v>
      </c>
      <c r="R2645" s="38">
        <v>0</v>
      </c>
      <c r="S2645" s="38">
        <v>0</v>
      </c>
      <c r="Y2645"/>
    </row>
    <row r="2646" spans="1:25" s="38" customFormat="1" ht="15">
      <c r="A2646" s="38" t="s">
        <v>5418</v>
      </c>
      <c r="B2646" s="38" t="s">
        <v>5419</v>
      </c>
      <c r="C2646" s="38" t="s">
        <v>49</v>
      </c>
      <c r="D2646" s="38" t="s">
        <v>34</v>
      </c>
      <c r="E2646" s="38">
        <v>40</v>
      </c>
      <c r="F2646" s="38">
        <v>2.2</v>
      </c>
      <c r="G2646" s="38">
        <v>1</v>
      </c>
      <c r="H2646" s="38">
        <v>1</v>
      </c>
      <c r="I2646" s="38">
        <v>1</v>
      </c>
      <c r="J2646" s="38">
        <v>0.0132367929898</v>
      </c>
      <c r="K2646" s="39">
        <f t="shared" si="42"/>
        <v>6.314951334232859E-06</v>
      </c>
      <c r="L2646" s="38">
        <v>1</v>
      </c>
      <c r="M2646" s="38">
        <v>1</v>
      </c>
      <c r="N2646" s="38">
        <v>0</v>
      </c>
      <c r="O2646" s="38">
        <v>0</v>
      </c>
      <c r="P2646" s="38">
        <v>0</v>
      </c>
      <c r="Q2646" s="38">
        <v>0</v>
      </c>
      <c r="R2646" s="38">
        <v>0</v>
      </c>
      <c r="S2646" s="38">
        <v>0</v>
      </c>
      <c r="Y2646"/>
    </row>
    <row r="2647" spans="1:25" s="38" customFormat="1" ht="15">
      <c r="A2647" s="38" t="s">
        <v>5420</v>
      </c>
      <c r="B2647" s="38" t="s">
        <v>5421</v>
      </c>
      <c r="C2647" s="38" t="s">
        <v>49</v>
      </c>
      <c r="D2647" s="38" t="s">
        <v>34</v>
      </c>
      <c r="E2647" s="38">
        <v>22</v>
      </c>
      <c r="F2647" s="38">
        <v>2.3</v>
      </c>
      <c r="G2647" s="38">
        <v>1</v>
      </c>
      <c r="H2647" s="38">
        <v>1</v>
      </c>
      <c r="I2647" s="38">
        <v>1</v>
      </c>
      <c r="J2647" s="38">
        <v>0.0132163248044</v>
      </c>
      <c r="K2647" s="39">
        <f t="shared" si="42"/>
        <v>6.305186461819982E-06</v>
      </c>
      <c r="L2647" s="38">
        <v>1</v>
      </c>
      <c r="M2647" s="38">
        <v>1</v>
      </c>
      <c r="N2647" s="38">
        <v>0</v>
      </c>
      <c r="O2647" s="38">
        <v>0</v>
      </c>
      <c r="P2647" s="38">
        <v>0</v>
      </c>
      <c r="Q2647" s="38">
        <v>0</v>
      </c>
      <c r="R2647" s="38">
        <v>0</v>
      </c>
      <c r="S2647" s="38">
        <v>0</v>
      </c>
      <c r="Y2647"/>
    </row>
    <row r="2648" spans="1:25" s="38" customFormat="1" ht="15">
      <c r="A2648" s="38" t="s">
        <v>5422</v>
      </c>
      <c r="B2648" s="38" t="s">
        <v>5423</v>
      </c>
      <c r="C2648" s="38" t="s">
        <v>49</v>
      </c>
      <c r="D2648" s="38" t="s">
        <v>34</v>
      </c>
      <c r="E2648" s="38">
        <v>22</v>
      </c>
      <c r="F2648" s="38">
        <v>1</v>
      </c>
      <c r="G2648" s="38">
        <v>1</v>
      </c>
      <c r="H2648" s="38">
        <v>1</v>
      </c>
      <c r="I2648" s="38">
        <v>1</v>
      </c>
      <c r="J2648" s="38">
        <v>0.013178008539299998</v>
      </c>
      <c r="K2648" s="39">
        <f t="shared" si="42"/>
        <v>6.2869067055676535E-06</v>
      </c>
      <c r="L2648" s="38">
        <v>1</v>
      </c>
      <c r="M2648" s="38">
        <v>1</v>
      </c>
      <c r="N2648" s="38">
        <v>0</v>
      </c>
      <c r="O2648" s="38">
        <v>0</v>
      </c>
      <c r="P2648" s="38">
        <v>0</v>
      </c>
      <c r="Q2648" s="38">
        <v>0</v>
      </c>
      <c r="R2648" s="38">
        <v>0</v>
      </c>
      <c r="S2648" s="38">
        <v>0</v>
      </c>
      <c r="Y2648"/>
    </row>
    <row r="2649" spans="1:25" s="38" customFormat="1" ht="15">
      <c r="A2649" s="38" t="s">
        <v>5424</v>
      </c>
      <c r="B2649" s="38" t="s">
        <v>5425</v>
      </c>
      <c r="C2649" s="38" t="s">
        <v>49</v>
      </c>
      <c r="D2649" s="38" t="s">
        <v>34</v>
      </c>
      <c r="E2649" s="38">
        <v>29</v>
      </c>
      <c r="F2649" s="38">
        <v>1.8</v>
      </c>
      <c r="G2649" s="38">
        <v>1</v>
      </c>
      <c r="H2649" s="38">
        <v>1</v>
      </c>
      <c r="I2649" s="38">
        <v>1</v>
      </c>
      <c r="J2649" s="38">
        <v>0.013141122514700001</v>
      </c>
      <c r="K2649" s="39">
        <f t="shared" si="42"/>
        <v>6.269309282200695E-06</v>
      </c>
      <c r="L2649" s="38">
        <v>1</v>
      </c>
      <c r="M2649" s="38">
        <v>1</v>
      </c>
      <c r="N2649" s="38">
        <v>0</v>
      </c>
      <c r="O2649" s="38">
        <v>0</v>
      </c>
      <c r="P2649" s="38">
        <v>0</v>
      </c>
      <c r="Q2649" s="38">
        <v>0</v>
      </c>
      <c r="R2649" s="38">
        <v>0</v>
      </c>
      <c r="S2649" s="38">
        <v>0</v>
      </c>
      <c r="Y2649"/>
    </row>
    <row r="2650" spans="1:25" s="38" customFormat="1" ht="15">
      <c r="A2650" s="38" t="s">
        <v>5426</v>
      </c>
      <c r="B2650" s="38" t="s">
        <v>5427</v>
      </c>
      <c r="C2650" s="38" t="s">
        <v>49</v>
      </c>
      <c r="D2650" s="38" t="s">
        <v>34</v>
      </c>
      <c r="E2650" s="38">
        <v>27</v>
      </c>
      <c r="F2650" s="38">
        <v>1</v>
      </c>
      <c r="G2650" s="38">
        <v>1</v>
      </c>
      <c r="H2650" s="38">
        <v>1</v>
      </c>
      <c r="I2650" s="38">
        <v>1</v>
      </c>
      <c r="J2650" s="38">
        <v>0.0131373244525</v>
      </c>
      <c r="K2650" s="39">
        <f t="shared" si="42"/>
        <v>6.267497319289749E-06</v>
      </c>
      <c r="L2650" s="38">
        <v>1</v>
      </c>
      <c r="M2650" s="38">
        <v>1</v>
      </c>
      <c r="N2650" s="38">
        <v>0</v>
      </c>
      <c r="O2650" s="38">
        <v>0</v>
      </c>
      <c r="P2650" s="38">
        <v>0</v>
      </c>
      <c r="Q2650" s="38">
        <v>0</v>
      </c>
      <c r="R2650" s="38">
        <v>0</v>
      </c>
      <c r="S2650" s="38">
        <v>0</v>
      </c>
      <c r="Y2650"/>
    </row>
    <row r="2651" spans="1:25" s="38" customFormat="1" ht="15">
      <c r="A2651" s="38" t="s">
        <v>5428</v>
      </c>
      <c r="B2651" s="38" t="s">
        <v>5429</v>
      </c>
      <c r="C2651" s="38" t="s">
        <v>49</v>
      </c>
      <c r="D2651" s="38" t="s">
        <v>34</v>
      </c>
      <c r="E2651" s="38">
        <v>21</v>
      </c>
      <c r="F2651" s="38">
        <v>1</v>
      </c>
      <c r="G2651" s="38">
        <v>1</v>
      </c>
      <c r="H2651" s="38">
        <v>1</v>
      </c>
      <c r="I2651" s="38">
        <v>1</v>
      </c>
      <c r="J2651" s="38">
        <v>0.0129180607407</v>
      </c>
      <c r="K2651" s="39">
        <f t="shared" si="42"/>
        <v>6.162891946187122E-06</v>
      </c>
      <c r="L2651" s="38">
        <v>1</v>
      </c>
      <c r="M2651" s="38">
        <v>1</v>
      </c>
      <c r="N2651" s="38">
        <v>0</v>
      </c>
      <c r="O2651" s="38">
        <v>0</v>
      </c>
      <c r="P2651" s="38">
        <v>0</v>
      </c>
      <c r="Q2651" s="38">
        <v>0</v>
      </c>
      <c r="R2651" s="38">
        <v>0</v>
      </c>
      <c r="S2651" s="38">
        <v>0</v>
      </c>
      <c r="Y2651"/>
    </row>
    <row r="2652" spans="1:25" s="38" customFormat="1" ht="15">
      <c r="A2652" s="38" t="s">
        <v>5430</v>
      </c>
      <c r="B2652" s="38" t="s">
        <v>5431</v>
      </c>
      <c r="C2652" s="38" t="s">
        <v>49</v>
      </c>
      <c r="D2652" s="38" t="s">
        <v>34</v>
      </c>
      <c r="E2652" s="38">
        <v>32</v>
      </c>
      <c r="F2652" s="38">
        <v>2</v>
      </c>
      <c r="G2652" s="38">
        <v>1</v>
      </c>
      <c r="H2652" s="38">
        <v>1</v>
      </c>
      <c r="I2652" s="38">
        <v>1</v>
      </c>
      <c r="J2652" s="38">
        <v>0.012841421288500002</v>
      </c>
      <c r="K2652" s="39">
        <f t="shared" si="42"/>
        <v>6.126329131364968E-06</v>
      </c>
      <c r="L2652" s="38">
        <v>1</v>
      </c>
      <c r="M2652" s="38">
        <v>1</v>
      </c>
      <c r="N2652" s="38">
        <v>0</v>
      </c>
      <c r="O2652" s="38">
        <v>0</v>
      </c>
      <c r="P2652" s="38">
        <v>0</v>
      </c>
      <c r="Q2652" s="38">
        <v>0</v>
      </c>
      <c r="R2652" s="38">
        <v>0</v>
      </c>
      <c r="S2652" s="38">
        <v>0</v>
      </c>
      <c r="Y2652"/>
    </row>
    <row r="2653" spans="1:25" s="38" customFormat="1" ht="15">
      <c r="A2653" s="38" t="s">
        <v>5432</v>
      </c>
      <c r="B2653" s="38" t="s">
        <v>5433</v>
      </c>
      <c r="C2653" s="38" t="s">
        <v>49</v>
      </c>
      <c r="D2653" s="38" t="s">
        <v>34</v>
      </c>
      <c r="E2653" s="38">
        <v>21</v>
      </c>
      <c r="F2653" s="38">
        <v>1.6</v>
      </c>
      <c r="G2653" s="38">
        <v>1</v>
      </c>
      <c r="H2653" s="38">
        <v>1</v>
      </c>
      <c r="I2653" s="38">
        <v>1</v>
      </c>
      <c r="J2653" s="38">
        <v>0.0126657631756</v>
      </c>
      <c r="K2653" s="39">
        <f t="shared" si="42"/>
        <v>6.042526926761369E-06</v>
      </c>
      <c r="L2653" s="38">
        <v>1</v>
      </c>
      <c r="M2653" s="38">
        <v>1</v>
      </c>
      <c r="N2653" s="38">
        <v>0</v>
      </c>
      <c r="O2653" s="38">
        <v>0</v>
      </c>
      <c r="P2653" s="38">
        <v>0</v>
      </c>
      <c r="Q2653" s="38">
        <v>0</v>
      </c>
      <c r="R2653" s="38">
        <v>0</v>
      </c>
      <c r="S2653" s="38">
        <v>0</v>
      </c>
      <c r="Y2653"/>
    </row>
    <row r="2654" spans="1:25" s="38" customFormat="1" ht="15">
      <c r="A2654" s="38" t="s">
        <v>5434</v>
      </c>
      <c r="B2654" s="38" t="s">
        <v>5435</v>
      </c>
      <c r="C2654" s="38" t="s">
        <v>49</v>
      </c>
      <c r="D2654" s="38" t="s">
        <v>34</v>
      </c>
      <c r="E2654" s="38">
        <v>45</v>
      </c>
      <c r="F2654" s="38">
        <v>1.3</v>
      </c>
      <c r="G2654" s="38">
        <v>1</v>
      </c>
      <c r="H2654" s="38">
        <v>1</v>
      </c>
      <c r="I2654" s="38">
        <v>1</v>
      </c>
      <c r="J2654" s="38">
        <v>0.0125602893891</v>
      </c>
      <c r="K2654" s="39">
        <f t="shared" si="42"/>
        <v>5.992207953782187E-06</v>
      </c>
      <c r="L2654" s="38">
        <v>1</v>
      </c>
      <c r="M2654" s="38">
        <v>1</v>
      </c>
      <c r="N2654" s="38">
        <v>0</v>
      </c>
      <c r="O2654" s="38">
        <v>0</v>
      </c>
      <c r="P2654" s="38">
        <v>0</v>
      </c>
      <c r="Q2654" s="38">
        <v>0</v>
      </c>
      <c r="R2654" s="38">
        <v>0</v>
      </c>
      <c r="S2654" s="38">
        <v>0</v>
      </c>
      <c r="Y2654"/>
    </row>
    <row r="2655" spans="1:25" s="38" customFormat="1" ht="15">
      <c r="A2655" s="38" t="s">
        <v>5436</v>
      </c>
      <c r="B2655" s="38" t="s">
        <v>5437</v>
      </c>
      <c r="C2655" s="38" t="s">
        <v>49</v>
      </c>
      <c r="D2655" s="38" t="s">
        <v>34</v>
      </c>
      <c r="E2655" s="38">
        <v>22</v>
      </c>
      <c r="F2655" s="38">
        <v>1</v>
      </c>
      <c r="G2655" s="38">
        <v>1</v>
      </c>
      <c r="H2655" s="38">
        <v>1</v>
      </c>
      <c r="I2655" s="38">
        <v>1</v>
      </c>
      <c r="J2655" s="38">
        <v>0.0125212861865</v>
      </c>
      <c r="K2655" s="39">
        <f t="shared" si="42"/>
        <v>5.973600476390344E-06</v>
      </c>
      <c r="L2655" s="38">
        <v>1</v>
      </c>
      <c r="M2655" s="38">
        <v>1</v>
      </c>
      <c r="N2655" s="38">
        <v>0</v>
      </c>
      <c r="O2655" s="38">
        <v>0</v>
      </c>
      <c r="P2655" s="38">
        <v>0</v>
      </c>
      <c r="Q2655" s="38">
        <v>0</v>
      </c>
      <c r="R2655" s="38">
        <v>0</v>
      </c>
      <c r="S2655" s="38">
        <v>0</v>
      </c>
      <c r="Y2655"/>
    </row>
    <row r="2656" spans="1:25" s="38" customFormat="1" ht="15">
      <c r="A2656" s="38" t="s">
        <v>5438</v>
      </c>
      <c r="B2656" s="38" t="s">
        <v>5439</v>
      </c>
      <c r="C2656" s="38" t="s">
        <v>49</v>
      </c>
      <c r="D2656" s="38" t="s">
        <v>34</v>
      </c>
      <c r="E2656" s="38">
        <v>51</v>
      </c>
      <c r="F2656" s="38">
        <v>1.5</v>
      </c>
      <c r="G2656" s="38">
        <v>1</v>
      </c>
      <c r="H2656" s="38">
        <v>1</v>
      </c>
      <c r="I2656" s="38">
        <v>1</v>
      </c>
      <c r="J2656" s="38">
        <v>0.012395720997099999</v>
      </c>
      <c r="K2656" s="39">
        <f t="shared" si="42"/>
        <v>5.91369638474626E-06</v>
      </c>
      <c r="L2656" s="38">
        <v>1</v>
      </c>
      <c r="M2656" s="38">
        <v>1</v>
      </c>
      <c r="N2656" s="38">
        <v>0</v>
      </c>
      <c r="O2656" s="38">
        <v>0</v>
      </c>
      <c r="P2656" s="38">
        <v>0</v>
      </c>
      <c r="Q2656" s="38">
        <v>0</v>
      </c>
      <c r="R2656" s="38">
        <v>0</v>
      </c>
      <c r="S2656" s="38">
        <v>0</v>
      </c>
      <c r="Y2656"/>
    </row>
    <row r="2657" spans="1:25" s="38" customFormat="1" ht="15">
      <c r="A2657" s="38" t="s">
        <v>5440</v>
      </c>
      <c r="B2657" s="38" t="s">
        <v>5441</v>
      </c>
      <c r="C2657" s="38" t="s">
        <v>49</v>
      </c>
      <c r="D2657" s="38" t="s">
        <v>34</v>
      </c>
      <c r="E2657" s="38">
        <v>25</v>
      </c>
      <c r="F2657" s="38">
        <v>1.7000000000000002</v>
      </c>
      <c r="G2657" s="38">
        <v>1</v>
      </c>
      <c r="H2657" s="38">
        <v>1</v>
      </c>
      <c r="I2657" s="38">
        <v>1</v>
      </c>
      <c r="J2657" s="38">
        <v>0.0122687343574</v>
      </c>
      <c r="K2657" s="39">
        <f t="shared" si="42"/>
        <v>5.8531141538069995E-06</v>
      </c>
      <c r="L2657" s="38">
        <v>1</v>
      </c>
      <c r="M2657" s="38">
        <v>1</v>
      </c>
      <c r="N2657" s="38">
        <v>0</v>
      </c>
      <c r="O2657" s="38">
        <v>0</v>
      </c>
      <c r="P2657" s="38">
        <v>0</v>
      </c>
      <c r="Q2657" s="38">
        <v>0</v>
      </c>
      <c r="R2657" s="38">
        <v>0</v>
      </c>
      <c r="S2657" s="38">
        <v>0</v>
      </c>
      <c r="Y2657" t="s">
        <v>904</v>
      </c>
    </row>
    <row r="2658" spans="1:25" s="38" customFormat="1" ht="15">
      <c r="A2658" s="38" t="s">
        <v>5442</v>
      </c>
      <c r="B2658" s="38" t="s">
        <v>5443</v>
      </c>
      <c r="C2658" s="38" t="s">
        <v>49</v>
      </c>
      <c r="D2658" s="38" t="s">
        <v>34</v>
      </c>
      <c r="E2658" s="38">
        <v>31</v>
      </c>
      <c r="F2658" s="38">
        <v>1.1</v>
      </c>
      <c r="G2658" s="38">
        <v>1</v>
      </c>
      <c r="H2658" s="38">
        <v>1</v>
      </c>
      <c r="I2658" s="38">
        <v>1</v>
      </c>
      <c r="J2658" s="38">
        <v>0.0122664769452</v>
      </c>
      <c r="K2658" s="39">
        <f t="shared" si="42"/>
        <v>5.85203719746302E-06</v>
      </c>
      <c r="L2658" s="38">
        <v>1</v>
      </c>
      <c r="M2658" s="38">
        <v>1</v>
      </c>
      <c r="N2658" s="38">
        <v>0</v>
      </c>
      <c r="O2658" s="38">
        <v>0</v>
      </c>
      <c r="P2658" s="38">
        <v>0</v>
      </c>
      <c r="Q2658" s="38">
        <v>0</v>
      </c>
      <c r="R2658" s="38">
        <v>0</v>
      </c>
      <c r="S2658" s="38">
        <v>0</v>
      </c>
      <c r="Y2658"/>
    </row>
    <row r="2659" spans="1:25" s="38" customFormat="1" ht="15">
      <c r="A2659" s="38" t="s">
        <v>5444</v>
      </c>
      <c r="B2659" s="38" t="s">
        <v>5445</v>
      </c>
      <c r="C2659" s="38" t="s">
        <v>49</v>
      </c>
      <c r="D2659" s="38" t="s">
        <v>34</v>
      </c>
      <c r="E2659" s="38">
        <v>42</v>
      </c>
      <c r="F2659" s="38">
        <v>1.3</v>
      </c>
      <c r="G2659" s="38">
        <v>1</v>
      </c>
      <c r="H2659" s="38">
        <v>1</v>
      </c>
      <c r="I2659" s="38">
        <v>1</v>
      </c>
      <c r="J2659" s="38">
        <v>0.0121857597212</v>
      </c>
      <c r="K2659" s="39">
        <f t="shared" si="42"/>
        <v>5.813528977096716E-06</v>
      </c>
      <c r="L2659" s="38">
        <v>1</v>
      </c>
      <c r="M2659" s="38">
        <v>1</v>
      </c>
      <c r="N2659" s="38">
        <v>0</v>
      </c>
      <c r="O2659" s="38">
        <v>0</v>
      </c>
      <c r="P2659" s="38">
        <v>0</v>
      </c>
      <c r="Q2659" s="38">
        <v>0</v>
      </c>
      <c r="R2659" s="38">
        <v>0</v>
      </c>
      <c r="S2659" s="38">
        <v>0</v>
      </c>
      <c r="Y2659"/>
    </row>
    <row r="2660" spans="1:25" s="38" customFormat="1" ht="15">
      <c r="A2660" s="38" t="s">
        <v>5446</v>
      </c>
      <c r="B2660" s="38" t="s">
        <v>5447</v>
      </c>
      <c r="C2660" s="38" t="s">
        <v>49</v>
      </c>
      <c r="D2660" s="38" t="s">
        <v>34</v>
      </c>
      <c r="E2660" s="38">
        <v>44</v>
      </c>
      <c r="F2660" s="38">
        <v>2.2</v>
      </c>
      <c r="G2660" s="38">
        <v>1</v>
      </c>
      <c r="H2660" s="38">
        <v>1</v>
      </c>
      <c r="I2660" s="38">
        <v>1</v>
      </c>
      <c r="J2660" s="38">
        <v>0.0121635264496</v>
      </c>
      <c r="K2660" s="39">
        <f t="shared" si="42"/>
        <v>5.802922025075711E-06</v>
      </c>
      <c r="L2660" s="38">
        <v>1</v>
      </c>
      <c r="M2660" s="38">
        <v>1</v>
      </c>
      <c r="N2660" s="38">
        <v>0</v>
      </c>
      <c r="O2660" s="38">
        <v>0</v>
      </c>
      <c r="P2660" s="38">
        <v>0</v>
      </c>
      <c r="Q2660" s="38">
        <v>0</v>
      </c>
      <c r="R2660" s="38">
        <v>0</v>
      </c>
      <c r="S2660" s="38">
        <v>0</v>
      </c>
      <c r="Y2660"/>
    </row>
    <row r="2661" spans="1:25" s="38" customFormat="1" ht="15">
      <c r="A2661" s="38" t="s">
        <v>5448</v>
      </c>
      <c r="B2661" s="38" t="s">
        <v>5449</v>
      </c>
      <c r="C2661" s="38" t="s">
        <v>49</v>
      </c>
      <c r="D2661" s="38" t="s">
        <v>34</v>
      </c>
      <c r="E2661" s="38">
        <v>46</v>
      </c>
      <c r="F2661" s="38">
        <v>2.9</v>
      </c>
      <c r="G2661" s="38">
        <v>1</v>
      </c>
      <c r="H2661" s="38">
        <v>1</v>
      </c>
      <c r="I2661" s="38">
        <v>1</v>
      </c>
      <c r="J2661" s="38">
        <v>0.012144618112500002</v>
      </c>
      <c r="K2661" s="39">
        <f t="shared" si="42"/>
        <v>5.79390131827084E-06</v>
      </c>
      <c r="L2661" s="38">
        <v>1</v>
      </c>
      <c r="M2661" s="38">
        <v>1</v>
      </c>
      <c r="N2661" s="38">
        <v>0</v>
      </c>
      <c r="O2661" s="38">
        <v>0</v>
      </c>
      <c r="P2661" s="38">
        <v>0</v>
      </c>
      <c r="Q2661" s="38">
        <v>0</v>
      </c>
      <c r="R2661" s="38">
        <v>0</v>
      </c>
      <c r="S2661" s="38">
        <v>0</v>
      </c>
      <c r="Y2661"/>
    </row>
    <row r="2662" spans="1:25" s="38" customFormat="1" ht="15">
      <c r="A2662" s="38" t="s">
        <v>5450</v>
      </c>
      <c r="B2662" s="38" t="s">
        <v>5451</v>
      </c>
      <c r="C2662" s="38" t="s">
        <v>49</v>
      </c>
      <c r="D2662" s="38" t="s">
        <v>34</v>
      </c>
      <c r="E2662" s="38">
        <v>21</v>
      </c>
      <c r="F2662" s="38">
        <v>1.5</v>
      </c>
      <c r="G2662" s="38">
        <v>1</v>
      </c>
      <c r="H2662" s="38">
        <v>1</v>
      </c>
      <c r="I2662" s="38">
        <v>1</v>
      </c>
      <c r="J2662" s="38">
        <v>0.0121065375303</v>
      </c>
      <c r="K2662" s="39">
        <f t="shared" si="42"/>
        <v>5.7757340005861435E-06</v>
      </c>
      <c r="L2662" s="38">
        <v>1</v>
      </c>
      <c r="M2662" s="38">
        <v>1</v>
      </c>
      <c r="N2662" s="38">
        <v>0</v>
      </c>
      <c r="O2662" s="38">
        <v>0</v>
      </c>
      <c r="P2662" s="38">
        <v>0</v>
      </c>
      <c r="Q2662" s="38">
        <v>0</v>
      </c>
      <c r="R2662" s="38">
        <v>0</v>
      </c>
      <c r="S2662" s="38">
        <v>0</v>
      </c>
      <c r="Y2662"/>
    </row>
    <row r="2663" spans="1:25" s="38" customFormat="1" ht="15">
      <c r="A2663" s="38" t="s">
        <v>5452</v>
      </c>
      <c r="B2663" s="38" t="s">
        <v>5453</v>
      </c>
      <c r="C2663" s="38" t="s">
        <v>49</v>
      </c>
      <c r="D2663" s="38" t="s">
        <v>34</v>
      </c>
      <c r="E2663" s="38">
        <v>42</v>
      </c>
      <c r="F2663" s="38">
        <v>1.8</v>
      </c>
      <c r="G2663" s="38">
        <v>1</v>
      </c>
      <c r="H2663" s="38">
        <v>1</v>
      </c>
      <c r="I2663" s="38">
        <v>1</v>
      </c>
      <c r="J2663" s="38">
        <v>0.012089121000000001</v>
      </c>
      <c r="K2663" s="39">
        <f t="shared" si="42"/>
        <v>5.767424998447903E-06</v>
      </c>
      <c r="L2663" s="38">
        <v>1</v>
      </c>
      <c r="M2663" s="38">
        <v>1</v>
      </c>
      <c r="N2663" s="38">
        <v>0</v>
      </c>
      <c r="O2663" s="38">
        <v>0</v>
      </c>
      <c r="P2663" s="38">
        <v>0</v>
      </c>
      <c r="Q2663" s="38">
        <v>0</v>
      </c>
      <c r="R2663" s="38">
        <v>0</v>
      </c>
      <c r="S2663" s="38">
        <v>0</v>
      </c>
      <c r="Y2663"/>
    </row>
    <row r="2664" spans="1:25" s="38" customFormat="1" ht="15">
      <c r="A2664" s="38" t="s">
        <v>5454</v>
      </c>
      <c r="B2664" s="38" t="s">
        <v>5455</v>
      </c>
      <c r="C2664" s="38" t="s">
        <v>49</v>
      </c>
      <c r="D2664" s="38" t="s">
        <v>34</v>
      </c>
      <c r="E2664" s="38">
        <v>40</v>
      </c>
      <c r="F2664" s="38">
        <v>1.3</v>
      </c>
      <c r="G2664" s="38">
        <v>1</v>
      </c>
      <c r="H2664" s="38">
        <v>1</v>
      </c>
      <c r="I2664" s="38">
        <v>1</v>
      </c>
      <c r="J2664" s="38">
        <v>0.0120886825754</v>
      </c>
      <c r="K2664" s="39">
        <f t="shared" si="42"/>
        <v>5.767215836756331E-06</v>
      </c>
      <c r="L2664" s="38">
        <v>1</v>
      </c>
      <c r="M2664" s="38">
        <v>1</v>
      </c>
      <c r="N2664" s="38">
        <v>0</v>
      </c>
      <c r="O2664" s="38">
        <v>0</v>
      </c>
      <c r="P2664" s="38">
        <v>0</v>
      </c>
      <c r="Q2664" s="38">
        <v>0</v>
      </c>
      <c r="R2664" s="38">
        <v>0</v>
      </c>
      <c r="S2664" s="38">
        <v>0</v>
      </c>
      <c r="Y2664"/>
    </row>
    <row r="2665" spans="1:25" s="38" customFormat="1" ht="15">
      <c r="A2665" s="38" t="s">
        <v>5456</v>
      </c>
      <c r="B2665" s="38" t="s">
        <v>5457</v>
      </c>
      <c r="C2665" s="38" t="s">
        <v>49</v>
      </c>
      <c r="D2665" s="38" t="s">
        <v>34</v>
      </c>
      <c r="E2665" s="38">
        <v>21</v>
      </c>
      <c r="F2665" s="38">
        <v>0.5</v>
      </c>
      <c r="G2665" s="38">
        <v>1</v>
      </c>
      <c r="H2665" s="38">
        <v>1</v>
      </c>
      <c r="I2665" s="38">
        <v>1</v>
      </c>
      <c r="J2665" s="38">
        <v>0.0119942187865</v>
      </c>
      <c r="K2665" s="39">
        <f t="shared" si="42"/>
        <v>5.72214946530137E-06</v>
      </c>
      <c r="L2665" s="38">
        <v>2</v>
      </c>
      <c r="M2665" s="38">
        <v>2</v>
      </c>
      <c r="N2665" s="38">
        <v>0</v>
      </c>
      <c r="O2665" s="38">
        <v>0</v>
      </c>
      <c r="P2665" s="38">
        <v>0</v>
      </c>
      <c r="Q2665" s="38">
        <v>0</v>
      </c>
      <c r="R2665" s="38">
        <v>0</v>
      </c>
      <c r="S2665" s="38">
        <v>0</v>
      </c>
      <c r="Y2665"/>
    </row>
    <row r="2666" spans="1:25" s="38" customFormat="1" ht="15">
      <c r="A2666" s="38" t="s">
        <v>5458</v>
      </c>
      <c r="B2666" s="38" t="s">
        <v>5459</v>
      </c>
      <c r="C2666" s="38" t="s">
        <v>49</v>
      </c>
      <c r="D2666" s="38" t="s">
        <v>34</v>
      </c>
      <c r="E2666" s="38">
        <v>42</v>
      </c>
      <c r="F2666" s="38">
        <v>1.1</v>
      </c>
      <c r="G2666" s="38">
        <v>1</v>
      </c>
      <c r="H2666" s="38">
        <v>1</v>
      </c>
      <c r="I2666" s="38">
        <v>1</v>
      </c>
      <c r="J2666" s="38">
        <v>0.011967591761500002</v>
      </c>
      <c r="K2666" s="39">
        <f t="shared" si="42"/>
        <v>5.70944636061582E-06</v>
      </c>
      <c r="L2666" s="38">
        <v>1</v>
      </c>
      <c r="M2666" s="38">
        <v>1</v>
      </c>
      <c r="N2666" s="38">
        <v>0</v>
      </c>
      <c r="O2666" s="38">
        <v>0</v>
      </c>
      <c r="P2666" s="38">
        <v>0</v>
      </c>
      <c r="Q2666" s="38">
        <v>0</v>
      </c>
      <c r="R2666" s="38">
        <v>0</v>
      </c>
      <c r="S2666" s="38">
        <v>0</v>
      </c>
      <c r="Y2666"/>
    </row>
    <row r="2667" spans="1:25" s="38" customFormat="1" ht="15">
      <c r="A2667" s="38" t="s">
        <v>5460</v>
      </c>
      <c r="B2667" s="38" t="s">
        <v>5461</v>
      </c>
      <c r="C2667" s="38" t="s">
        <v>49</v>
      </c>
      <c r="D2667" s="38" t="s">
        <v>34</v>
      </c>
      <c r="E2667" s="38">
        <v>43</v>
      </c>
      <c r="F2667" s="38">
        <v>1.6</v>
      </c>
      <c r="G2667" s="38">
        <v>1</v>
      </c>
      <c r="H2667" s="38">
        <v>1</v>
      </c>
      <c r="I2667" s="38">
        <v>1</v>
      </c>
      <c r="J2667" s="38">
        <v>0.0119384453756</v>
      </c>
      <c r="K2667" s="39">
        <f t="shared" si="42"/>
        <v>5.695541330245615E-06</v>
      </c>
      <c r="L2667" s="38">
        <v>1</v>
      </c>
      <c r="M2667" s="38">
        <v>1</v>
      </c>
      <c r="N2667" s="38">
        <v>0</v>
      </c>
      <c r="O2667" s="38">
        <v>0</v>
      </c>
      <c r="P2667" s="38">
        <v>0</v>
      </c>
      <c r="Q2667" s="38">
        <v>0</v>
      </c>
      <c r="R2667" s="38">
        <v>0</v>
      </c>
      <c r="S2667" s="38">
        <v>0</v>
      </c>
      <c r="Y2667"/>
    </row>
    <row r="2668" spans="1:25" s="38" customFormat="1" ht="15">
      <c r="A2668" s="38" t="s">
        <v>5462</v>
      </c>
      <c r="B2668" s="38" t="s">
        <v>5463</v>
      </c>
      <c r="C2668" s="38" t="s">
        <v>49</v>
      </c>
      <c r="D2668" s="38" t="s">
        <v>34</v>
      </c>
      <c r="E2668" s="38">
        <v>25</v>
      </c>
      <c r="F2668" s="38">
        <v>1.8</v>
      </c>
      <c r="G2668" s="38">
        <v>1</v>
      </c>
      <c r="H2668" s="38">
        <v>1</v>
      </c>
      <c r="I2668" s="38">
        <v>1</v>
      </c>
      <c r="J2668" s="38">
        <v>0.0118573325745</v>
      </c>
      <c r="K2668" s="39">
        <f t="shared" si="42"/>
        <v>5.656844389685729E-06</v>
      </c>
      <c r="L2668" s="38">
        <v>1</v>
      </c>
      <c r="M2668" s="38">
        <v>1</v>
      </c>
      <c r="N2668" s="38">
        <v>0</v>
      </c>
      <c r="O2668" s="38">
        <v>0</v>
      </c>
      <c r="P2668" s="38">
        <v>0</v>
      </c>
      <c r="Q2668" s="38">
        <v>0</v>
      </c>
      <c r="R2668" s="38">
        <v>0</v>
      </c>
      <c r="S2668" s="38">
        <v>0</v>
      </c>
      <c r="Y2668"/>
    </row>
    <row r="2669" spans="1:25" s="38" customFormat="1" ht="15">
      <c r="A2669" s="38" t="s">
        <v>5464</v>
      </c>
      <c r="B2669" s="38" t="s">
        <v>5465</v>
      </c>
      <c r="C2669" s="38" t="s">
        <v>49</v>
      </c>
      <c r="D2669" s="38" t="s">
        <v>34</v>
      </c>
      <c r="E2669" s="38">
        <v>57</v>
      </c>
      <c r="F2669" s="38">
        <v>1.6</v>
      </c>
      <c r="G2669" s="38">
        <v>1</v>
      </c>
      <c r="H2669" s="38">
        <v>1</v>
      </c>
      <c r="I2669" s="38">
        <v>1</v>
      </c>
      <c r="J2669" s="38">
        <v>0.01184006441</v>
      </c>
      <c r="K2669" s="39">
        <f t="shared" si="42"/>
        <v>5.648606169254763E-06</v>
      </c>
      <c r="L2669" s="38">
        <v>1</v>
      </c>
      <c r="M2669" s="38">
        <v>1</v>
      </c>
      <c r="N2669" s="38">
        <v>0</v>
      </c>
      <c r="O2669" s="38">
        <v>0</v>
      </c>
      <c r="P2669" s="38">
        <v>0</v>
      </c>
      <c r="Q2669" s="38">
        <v>0</v>
      </c>
      <c r="R2669" s="38">
        <v>0</v>
      </c>
      <c r="S2669" s="38">
        <v>0</v>
      </c>
      <c r="Y2669"/>
    </row>
    <row r="2670" spans="1:25" s="38" customFormat="1" ht="15">
      <c r="A2670" s="38" t="s">
        <v>5466</v>
      </c>
      <c r="B2670" s="38" t="s">
        <v>5467</v>
      </c>
      <c r="C2670" s="38" t="s">
        <v>49</v>
      </c>
      <c r="D2670" s="38" t="s">
        <v>34</v>
      </c>
      <c r="E2670" s="38">
        <v>31</v>
      </c>
      <c r="F2670" s="38">
        <v>1.4</v>
      </c>
      <c r="G2670" s="38">
        <v>1</v>
      </c>
      <c r="H2670" s="38">
        <v>1</v>
      </c>
      <c r="I2670" s="38">
        <v>1</v>
      </c>
      <c r="J2670" s="38">
        <v>0.0118229862499</v>
      </c>
      <c r="K2670" s="39">
        <f t="shared" si="42"/>
        <v>5.640458595292337E-06</v>
      </c>
      <c r="L2670" s="38">
        <v>1</v>
      </c>
      <c r="M2670" s="38">
        <v>1</v>
      </c>
      <c r="N2670" s="38">
        <v>0</v>
      </c>
      <c r="O2670" s="38">
        <v>0</v>
      </c>
      <c r="P2670" s="38">
        <v>0</v>
      </c>
      <c r="Q2670" s="38">
        <v>0</v>
      </c>
      <c r="R2670" s="38">
        <v>0</v>
      </c>
      <c r="S2670" s="38">
        <v>0</v>
      </c>
      <c r="Y2670"/>
    </row>
    <row r="2671" spans="1:25" s="38" customFormat="1" ht="15">
      <c r="A2671" s="38" t="s">
        <v>5468</v>
      </c>
      <c r="B2671" s="38" t="s">
        <v>5469</v>
      </c>
      <c r="C2671" s="38" t="s">
        <v>49</v>
      </c>
      <c r="D2671" s="38" t="s">
        <v>34</v>
      </c>
      <c r="E2671" s="38">
        <v>39</v>
      </c>
      <c r="F2671" s="38">
        <v>0.9</v>
      </c>
      <c r="G2671" s="38">
        <v>1</v>
      </c>
      <c r="H2671" s="38">
        <v>1</v>
      </c>
      <c r="I2671" s="38">
        <v>1</v>
      </c>
      <c r="J2671" s="38">
        <v>0.0115514791669</v>
      </c>
      <c r="K2671" s="39">
        <f t="shared" si="42"/>
        <v>5.510929183042275E-06</v>
      </c>
      <c r="L2671" s="38">
        <v>1</v>
      </c>
      <c r="M2671" s="38">
        <v>1</v>
      </c>
      <c r="N2671" s="38">
        <v>0</v>
      </c>
      <c r="O2671" s="38">
        <v>0</v>
      </c>
      <c r="P2671" s="38">
        <v>0</v>
      </c>
      <c r="Q2671" s="38">
        <v>0</v>
      </c>
      <c r="R2671" s="38">
        <v>0</v>
      </c>
      <c r="S2671" s="38">
        <v>0</v>
      </c>
      <c r="Y2671"/>
    </row>
    <row r="2672" spans="1:25" s="38" customFormat="1" ht="15">
      <c r="A2672" s="38" t="s">
        <v>5470</v>
      </c>
      <c r="B2672" s="38" t="s">
        <v>5471</v>
      </c>
      <c r="C2672" s="38" t="s">
        <v>49</v>
      </c>
      <c r="D2672" s="38" t="s">
        <v>34</v>
      </c>
      <c r="E2672" s="38">
        <v>45</v>
      </c>
      <c r="F2672" s="38">
        <v>2.1</v>
      </c>
      <c r="G2672" s="38">
        <v>1</v>
      </c>
      <c r="H2672" s="38">
        <v>1</v>
      </c>
      <c r="I2672" s="38">
        <v>1</v>
      </c>
      <c r="J2672" s="38">
        <v>0.011546810770899998</v>
      </c>
      <c r="K2672" s="39">
        <f t="shared" si="42"/>
        <v>5.508702005086734E-06</v>
      </c>
      <c r="L2672" s="38">
        <v>1</v>
      </c>
      <c r="M2672" s="38">
        <v>1</v>
      </c>
      <c r="N2672" s="38">
        <v>0</v>
      </c>
      <c r="O2672" s="38">
        <v>0</v>
      </c>
      <c r="P2672" s="38">
        <v>0</v>
      </c>
      <c r="Q2672" s="38">
        <v>0</v>
      </c>
      <c r="R2672" s="38">
        <v>0</v>
      </c>
      <c r="S2672" s="38">
        <v>0</v>
      </c>
      <c r="Y2672"/>
    </row>
    <row r="2673" spans="1:25" s="38" customFormat="1" ht="15">
      <c r="A2673" s="38" t="s">
        <v>5472</v>
      </c>
      <c r="B2673" s="38" t="s">
        <v>5473</v>
      </c>
      <c r="C2673" s="38" t="s">
        <v>49</v>
      </c>
      <c r="D2673" s="38" t="s">
        <v>34</v>
      </c>
      <c r="E2673" s="38">
        <v>28</v>
      </c>
      <c r="F2673" s="38">
        <v>2.4</v>
      </c>
      <c r="G2673" s="38">
        <v>1</v>
      </c>
      <c r="H2673" s="38">
        <v>1</v>
      </c>
      <c r="I2673" s="38">
        <v>1</v>
      </c>
      <c r="J2673" s="38">
        <v>0.0115163589879</v>
      </c>
      <c r="K2673" s="39">
        <f t="shared" si="42"/>
        <v>5.494174201574676E-06</v>
      </c>
      <c r="L2673" s="38">
        <v>1</v>
      </c>
      <c r="M2673" s="38">
        <v>1</v>
      </c>
      <c r="N2673" s="38">
        <v>0</v>
      </c>
      <c r="O2673" s="38">
        <v>0</v>
      </c>
      <c r="P2673" s="38">
        <v>0</v>
      </c>
      <c r="Q2673" s="38">
        <v>0</v>
      </c>
      <c r="R2673" s="38">
        <v>0</v>
      </c>
      <c r="S2673" s="38">
        <v>0</v>
      </c>
      <c r="Y2673"/>
    </row>
    <row r="2674" spans="1:25" s="38" customFormat="1" ht="15">
      <c r="A2674" s="38" t="s">
        <v>5474</v>
      </c>
      <c r="B2674" s="38" t="s">
        <v>5475</v>
      </c>
      <c r="C2674" s="38" t="s">
        <v>49</v>
      </c>
      <c r="D2674" s="38" t="s">
        <v>34</v>
      </c>
      <c r="E2674" s="38">
        <v>28</v>
      </c>
      <c r="F2674" s="38">
        <v>0.9</v>
      </c>
      <c r="G2674" s="38">
        <v>1</v>
      </c>
      <c r="H2674" s="38">
        <v>1</v>
      </c>
      <c r="I2674" s="38">
        <v>1</v>
      </c>
      <c r="J2674" s="38">
        <v>0.0115074798619</v>
      </c>
      <c r="K2674" s="39">
        <f t="shared" si="42"/>
        <v>5.489938186958165E-06</v>
      </c>
      <c r="L2674" s="38">
        <v>1</v>
      </c>
      <c r="M2674" s="38">
        <v>1</v>
      </c>
      <c r="N2674" s="38">
        <v>0</v>
      </c>
      <c r="O2674" s="38">
        <v>0</v>
      </c>
      <c r="P2674" s="38">
        <v>0</v>
      </c>
      <c r="Q2674" s="38">
        <v>0</v>
      </c>
      <c r="R2674" s="38">
        <v>0</v>
      </c>
      <c r="S2674" s="38">
        <v>0</v>
      </c>
      <c r="Y2674"/>
    </row>
    <row r="2675" spans="1:25" s="38" customFormat="1" ht="15">
      <c r="A2675" s="38" t="s">
        <v>5476</v>
      </c>
      <c r="B2675" s="38" t="s">
        <v>5477</v>
      </c>
      <c r="C2675" s="38" t="s">
        <v>49</v>
      </c>
      <c r="D2675" s="38" t="s">
        <v>34</v>
      </c>
      <c r="E2675" s="38">
        <v>36</v>
      </c>
      <c r="F2675" s="38">
        <v>1</v>
      </c>
      <c r="G2675" s="38">
        <v>1</v>
      </c>
      <c r="H2675" s="38">
        <v>1</v>
      </c>
      <c r="I2675" s="38">
        <v>1</v>
      </c>
      <c r="J2675" s="38">
        <v>0.0114818471996</v>
      </c>
      <c r="K2675" s="39">
        <f t="shared" si="42"/>
        <v>5.47770946848262E-06</v>
      </c>
      <c r="L2675" s="38">
        <v>1</v>
      </c>
      <c r="M2675" s="38">
        <v>1</v>
      </c>
      <c r="N2675" s="38">
        <v>0</v>
      </c>
      <c r="O2675" s="38">
        <v>0</v>
      </c>
      <c r="P2675" s="38">
        <v>0</v>
      </c>
      <c r="Q2675" s="38">
        <v>0</v>
      </c>
      <c r="R2675" s="38">
        <v>0</v>
      </c>
      <c r="S2675" s="38">
        <v>0</v>
      </c>
      <c r="Y2675"/>
    </row>
    <row r="2676" spans="1:25" s="38" customFormat="1" ht="15">
      <c r="A2676" s="38" t="s">
        <v>5478</v>
      </c>
      <c r="B2676" s="38" t="s">
        <v>5479</v>
      </c>
      <c r="C2676" s="38" t="s">
        <v>58</v>
      </c>
      <c r="D2676" s="38" t="s">
        <v>38</v>
      </c>
      <c r="E2676" s="38">
        <v>22</v>
      </c>
      <c r="F2676" s="38">
        <v>0.8</v>
      </c>
      <c r="G2676" s="38">
        <v>1</v>
      </c>
      <c r="H2676" s="38">
        <v>1</v>
      </c>
      <c r="I2676" s="38">
        <v>1</v>
      </c>
      <c r="J2676" s="38">
        <v>0.0113593765974</v>
      </c>
      <c r="K2676" s="39">
        <f t="shared" si="42"/>
        <v>5.419281728971762E-06</v>
      </c>
      <c r="L2676" s="38">
        <v>1</v>
      </c>
      <c r="M2676" s="38">
        <v>0</v>
      </c>
      <c r="N2676" s="38">
        <v>0</v>
      </c>
      <c r="O2676" s="38">
        <v>0</v>
      </c>
      <c r="P2676" s="38">
        <v>0</v>
      </c>
      <c r="Q2676" s="38">
        <v>1</v>
      </c>
      <c r="R2676" s="38">
        <v>0</v>
      </c>
      <c r="S2676" s="38">
        <v>0</v>
      </c>
      <c r="Y2676"/>
    </row>
    <row r="2677" spans="1:25" s="38" customFormat="1" ht="15">
      <c r="A2677" s="38" t="s">
        <v>5480</v>
      </c>
      <c r="B2677" s="38" t="s">
        <v>5481</v>
      </c>
      <c r="C2677" s="38" t="s">
        <v>94</v>
      </c>
      <c r="D2677" s="38" t="s">
        <v>36</v>
      </c>
      <c r="E2677" s="38">
        <v>27</v>
      </c>
      <c r="F2677" s="38">
        <v>0.9</v>
      </c>
      <c r="G2677" s="38">
        <v>1</v>
      </c>
      <c r="H2677" s="38">
        <v>1</v>
      </c>
      <c r="I2677" s="38">
        <v>1</v>
      </c>
      <c r="J2677" s="38">
        <v>0.0113367116734</v>
      </c>
      <c r="K2677" s="39">
        <f t="shared" si="42"/>
        <v>5.408468846110756E-06</v>
      </c>
      <c r="L2677" s="38">
        <v>1</v>
      </c>
      <c r="M2677" s="38">
        <v>0</v>
      </c>
      <c r="N2677" s="38">
        <v>0</v>
      </c>
      <c r="O2677" s="38">
        <v>1</v>
      </c>
      <c r="P2677" s="38">
        <v>0</v>
      </c>
      <c r="Q2677" s="38">
        <v>0</v>
      </c>
      <c r="R2677" s="38">
        <v>0</v>
      </c>
      <c r="S2677" s="38">
        <v>0</v>
      </c>
      <c r="Y2677"/>
    </row>
    <row r="2678" spans="1:25" s="38" customFormat="1" ht="15">
      <c r="A2678" s="38" t="s">
        <v>5482</v>
      </c>
      <c r="B2678" s="38" t="s">
        <v>5483</v>
      </c>
      <c r="C2678" s="38" t="s">
        <v>49</v>
      </c>
      <c r="D2678" s="38" t="s">
        <v>34</v>
      </c>
      <c r="E2678" s="38">
        <v>23</v>
      </c>
      <c r="F2678" s="38">
        <v>1</v>
      </c>
      <c r="G2678" s="38">
        <v>1</v>
      </c>
      <c r="H2678" s="38">
        <v>1</v>
      </c>
      <c r="I2678" s="38">
        <v>1</v>
      </c>
      <c r="J2678" s="38">
        <v>0.0112712886464</v>
      </c>
      <c r="K2678" s="39">
        <f t="shared" si="42"/>
        <v>5.377257114389821E-06</v>
      </c>
      <c r="L2678" s="38">
        <v>1</v>
      </c>
      <c r="M2678" s="38">
        <v>1</v>
      </c>
      <c r="N2678" s="38">
        <v>0</v>
      </c>
      <c r="O2678" s="38">
        <v>0</v>
      </c>
      <c r="P2678" s="38">
        <v>0</v>
      </c>
      <c r="Q2678" s="38">
        <v>0</v>
      </c>
      <c r="R2678" s="38">
        <v>0</v>
      </c>
      <c r="S2678" s="38">
        <v>0</v>
      </c>
      <c r="Y2678"/>
    </row>
    <row r="2679" spans="1:25" s="38" customFormat="1" ht="15">
      <c r="A2679" s="38" t="s">
        <v>5484</v>
      </c>
      <c r="B2679" s="38" t="s">
        <v>5485</v>
      </c>
      <c r="C2679" s="38" t="s">
        <v>49</v>
      </c>
      <c r="D2679" s="38" t="s">
        <v>34</v>
      </c>
      <c r="E2679" s="38">
        <v>20</v>
      </c>
      <c r="F2679" s="38">
        <v>1</v>
      </c>
      <c r="G2679" s="38">
        <v>1</v>
      </c>
      <c r="H2679" s="38">
        <v>1</v>
      </c>
      <c r="I2679" s="38">
        <v>1</v>
      </c>
      <c r="J2679" s="38">
        <v>0.0111949488391</v>
      </c>
      <c r="K2679" s="39">
        <f t="shared" si="42"/>
        <v>5.340837252846643E-06</v>
      </c>
      <c r="L2679" s="38">
        <v>1</v>
      </c>
      <c r="M2679" s="38">
        <v>1</v>
      </c>
      <c r="N2679" s="38">
        <v>0</v>
      </c>
      <c r="O2679" s="38">
        <v>0</v>
      </c>
      <c r="P2679" s="38">
        <v>0</v>
      </c>
      <c r="Q2679" s="38">
        <v>0</v>
      </c>
      <c r="R2679" s="38">
        <v>0</v>
      </c>
      <c r="S2679" s="38">
        <v>0</v>
      </c>
      <c r="Y2679"/>
    </row>
    <row r="2680" spans="1:25" s="38" customFormat="1" ht="15">
      <c r="A2680" s="38" t="s">
        <v>5486</v>
      </c>
      <c r="B2680" s="38" t="s">
        <v>5487</v>
      </c>
      <c r="C2680" s="38" t="s">
        <v>49</v>
      </c>
      <c r="D2680" s="38" t="s">
        <v>34</v>
      </c>
      <c r="E2680" s="38">
        <v>32</v>
      </c>
      <c r="F2680" s="38">
        <v>1.6</v>
      </c>
      <c r="G2680" s="38">
        <v>1</v>
      </c>
      <c r="H2680" s="38">
        <v>1</v>
      </c>
      <c r="I2680" s="38">
        <v>1</v>
      </c>
      <c r="J2680" s="38">
        <v>0.0111593442769</v>
      </c>
      <c r="K2680" s="39">
        <f t="shared" si="42"/>
        <v>5.323851183959495E-06</v>
      </c>
      <c r="L2680" s="38">
        <v>1</v>
      </c>
      <c r="M2680" s="38">
        <v>1</v>
      </c>
      <c r="N2680" s="38">
        <v>0</v>
      </c>
      <c r="O2680" s="38">
        <v>0</v>
      </c>
      <c r="P2680" s="38">
        <v>0</v>
      </c>
      <c r="Q2680" s="38">
        <v>0</v>
      </c>
      <c r="R2680" s="38">
        <v>0</v>
      </c>
      <c r="S2680" s="38">
        <v>0</v>
      </c>
      <c r="Y2680"/>
    </row>
    <row r="2681" spans="1:25" s="38" customFormat="1" ht="15">
      <c r="A2681" s="38" t="s">
        <v>5488</v>
      </c>
      <c r="B2681" s="38" t="s">
        <v>5489</v>
      </c>
      <c r="C2681" s="38" t="s">
        <v>49</v>
      </c>
      <c r="D2681" s="38" t="s">
        <v>34</v>
      </c>
      <c r="E2681" s="38">
        <v>21</v>
      </c>
      <c r="F2681" s="38">
        <v>0.8</v>
      </c>
      <c r="G2681" s="38">
        <v>1</v>
      </c>
      <c r="H2681" s="38">
        <v>1</v>
      </c>
      <c r="I2681" s="38">
        <v>1</v>
      </c>
      <c r="J2681" s="38">
        <v>0.010997712475800002</v>
      </c>
      <c r="K2681" s="39">
        <f t="shared" si="42"/>
        <v>5.246740590872678E-06</v>
      </c>
      <c r="L2681" s="38">
        <v>1</v>
      </c>
      <c r="M2681" s="38">
        <v>1</v>
      </c>
      <c r="N2681" s="38">
        <v>0</v>
      </c>
      <c r="O2681" s="38">
        <v>0</v>
      </c>
      <c r="P2681" s="38">
        <v>0</v>
      </c>
      <c r="Q2681" s="38">
        <v>0</v>
      </c>
      <c r="R2681" s="38">
        <v>0</v>
      </c>
      <c r="S2681" s="38">
        <v>0</v>
      </c>
      <c r="Y2681"/>
    </row>
    <row r="2682" spans="1:25" s="38" customFormat="1" ht="15">
      <c r="A2682" s="38" t="s">
        <v>5490</v>
      </c>
      <c r="B2682" s="38" t="s">
        <v>5491</v>
      </c>
      <c r="C2682" s="38" t="s">
        <v>49</v>
      </c>
      <c r="D2682" s="38" t="s">
        <v>34</v>
      </c>
      <c r="E2682" s="38">
        <v>29</v>
      </c>
      <c r="F2682" s="38">
        <v>1.1</v>
      </c>
      <c r="G2682" s="38">
        <v>1</v>
      </c>
      <c r="H2682" s="38">
        <v>1</v>
      </c>
      <c r="I2682" s="38">
        <v>1</v>
      </c>
      <c r="J2682" s="38">
        <v>0.010970686326100001</v>
      </c>
      <c r="K2682" s="39">
        <f t="shared" si="42"/>
        <v>5.233847073520046E-06</v>
      </c>
      <c r="L2682" s="38">
        <v>1</v>
      </c>
      <c r="M2682" s="38">
        <v>1</v>
      </c>
      <c r="N2682" s="38">
        <v>0</v>
      </c>
      <c r="O2682" s="38">
        <v>0</v>
      </c>
      <c r="P2682" s="38">
        <v>0</v>
      </c>
      <c r="Q2682" s="38">
        <v>0</v>
      </c>
      <c r="R2682" s="38">
        <v>0</v>
      </c>
      <c r="S2682" s="38">
        <v>0</v>
      </c>
      <c r="Y2682"/>
    </row>
    <row r="2683" spans="1:25" s="38" customFormat="1" ht="15">
      <c r="A2683" s="38" t="s">
        <v>5492</v>
      </c>
      <c r="B2683" s="38" t="s">
        <v>5493</v>
      </c>
      <c r="C2683" s="38" t="s">
        <v>49</v>
      </c>
      <c r="D2683" s="38" t="s">
        <v>34</v>
      </c>
      <c r="E2683" s="38">
        <v>27</v>
      </c>
      <c r="F2683" s="38">
        <v>1.7000000000000002</v>
      </c>
      <c r="G2683" s="38">
        <v>1</v>
      </c>
      <c r="H2683" s="38">
        <v>1</v>
      </c>
      <c r="I2683" s="38">
        <v>1</v>
      </c>
      <c r="J2683" s="38">
        <v>0.010922515673800003</v>
      </c>
      <c r="K2683" s="39">
        <f t="shared" si="42"/>
        <v>5.2108660293013174E-06</v>
      </c>
      <c r="L2683" s="38">
        <v>1</v>
      </c>
      <c r="M2683" s="38">
        <v>1</v>
      </c>
      <c r="N2683" s="38">
        <v>0</v>
      </c>
      <c r="O2683" s="38">
        <v>0</v>
      </c>
      <c r="P2683" s="38">
        <v>0</v>
      </c>
      <c r="Q2683" s="38">
        <v>0</v>
      </c>
      <c r="R2683" s="38">
        <v>0</v>
      </c>
      <c r="S2683" s="38">
        <v>0</v>
      </c>
      <c r="Y2683"/>
    </row>
    <row r="2684" spans="1:25" s="38" customFormat="1" ht="15">
      <c r="A2684" s="38" t="s">
        <v>5494</v>
      </c>
      <c r="B2684" s="38" t="s">
        <v>5495</v>
      </c>
      <c r="C2684" s="38" t="s">
        <v>49</v>
      </c>
      <c r="D2684" s="38" t="s">
        <v>34</v>
      </c>
      <c r="E2684" s="38">
        <v>29</v>
      </c>
      <c r="F2684" s="38">
        <v>2.4</v>
      </c>
      <c r="G2684" s="38">
        <v>1</v>
      </c>
      <c r="H2684" s="38">
        <v>1</v>
      </c>
      <c r="I2684" s="38">
        <v>1</v>
      </c>
      <c r="J2684" s="38">
        <v>0.0108874348115</v>
      </c>
      <c r="K2684" s="39">
        <f t="shared" si="42"/>
        <v>5.1941298048730784E-06</v>
      </c>
      <c r="L2684" s="38">
        <v>1</v>
      </c>
      <c r="M2684" s="38">
        <v>1</v>
      </c>
      <c r="N2684" s="38">
        <v>0</v>
      </c>
      <c r="O2684" s="38">
        <v>0</v>
      </c>
      <c r="P2684" s="38">
        <v>0</v>
      </c>
      <c r="Q2684" s="38">
        <v>0</v>
      </c>
      <c r="R2684" s="38">
        <v>0</v>
      </c>
      <c r="S2684" s="38">
        <v>0</v>
      </c>
      <c r="Y2684"/>
    </row>
    <row r="2685" spans="1:25" s="38" customFormat="1" ht="15">
      <c r="A2685" s="38" t="s">
        <v>5496</v>
      </c>
      <c r="B2685" s="38" t="s">
        <v>5497</v>
      </c>
      <c r="C2685" s="38" t="s">
        <v>49</v>
      </c>
      <c r="D2685" s="38" t="s">
        <v>34</v>
      </c>
      <c r="E2685" s="38">
        <v>26</v>
      </c>
      <c r="F2685" s="38">
        <v>1.3</v>
      </c>
      <c r="G2685" s="38">
        <v>1</v>
      </c>
      <c r="H2685" s="38">
        <v>1</v>
      </c>
      <c r="I2685" s="38">
        <v>1</v>
      </c>
      <c r="J2685" s="38">
        <v>0.010870037827700001</v>
      </c>
      <c r="K2685" s="39">
        <f t="shared" si="42"/>
        <v>5.18583012789361E-06</v>
      </c>
      <c r="L2685" s="38">
        <v>1</v>
      </c>
      <c r="M2685" s="38">
        <v>1</v>
      </c>
      <c r="N2685" s="38">
        <v>0</v>
      </c>
      <c r="O2685" s="38">
        <v>0</v>
      </c>
      <c r="P2685" s="38">
        <v>0</v>
      </c>
      <c r="Q2685" s="38">
        <v>0</v>
      </c>
      <c r="R2685" s="38">
        <v>0</v>
      </c>
      <c r="S2685" s="38">
        <v>0</v>
      </c>
      <c r="Y2685" t="s">
        <v>904</v>
      </c>
    </row>
    <row r="2686" spans="1:25" s="38" customFormat="1" ht="15">
      <c r="A2686" s="38" t="s">
        <v>5498</v>
      </c>
      <c r="B2686" s="38" t="s">
        <v>5499</v>
      </c>
      <c r="C2686" s="38" t="s">
        <v>49</v>
      </c>
      <c r="D2686" s="38" t="s">
        <v>34</v>
      </c>
      <c r="E2686" s="38">
        <v>32</v>
      </c>
      <c r="F2686" s="38">
        <v>0.9</v>
      </c>
      <c r="G2686" s="38">
        <v>1</v>
      </c>
      <c r="H2686" s="38">
        <v>1</v>
      </c>
      <c r="I2686" s="38">
        <v>1</v>
      </c>
      <c r="J2686" s="38">
        <v>0.0108355275277</v>
      </c>
      <c r="K2686" s="39">
        <f t="shared" si="42"/>
        <v>5.169366104833211E-06</v>
      </c>
      <c r="L2686" s="38">
        <v>1</v>
      </c>
      <c r="M2686" s="38">
        <v>1</v>
      </c>
      <c r="N2686" s="38">
        <v>0</v>
      </c>
      <c r="O2686" s="38">
        <v>0</v>
      </c>
      <c r="P2686" s="38">
        <v>0</v>
      </c>
      <c r="Q2686" s="38">
        <v>0</v>
      </c>
      <c r="R2686" s="38">
        <v>0</v>
      </c>
      <c r="S2686" s="38">
        <v>0</v>
      </c>
      <c r="Y2686"/>
    </row>
    <row r="2687" spans="1:25" s="38" customFormat="1" ht="15">
      <c r="A2687" s="38" t="s">
        <v>5500</v>
      </c>
      <c r="B2687" s="38" t="s">
        <v>5501</v>
      </c>
      <c r="C2687" s="38" t="s">
        <v>49</v>
      </c>
      <c r="D2687" s="38" t="s">
        <v>34</v>
      </c>
      <c r="E2687" s="38">
        <v>22</v>
      </c>
      <c r="F2687" s="38">
        <v>1</v>
      </c>
      <c r="G2687" s="38">
        <v>1</v>
      </c>
      <c r="H2687" s="38">
        <v>1</v>
      </c>
      <c r="I2687" s="38">
        <v>1</v>
      </c>
      <c r="J2687" s="38">
        <v>0.0108266118118</v>
      </c>
      <c r="K2687" s="39">
        <f t="shared" si="42"/>
        <v>5.1651126340671636E-06</v>
      </c>
      <c r="L2687" s="38">
        <v>1</v>
      </c>
      <c r="M2687" s="38">
        <v>1</v>
      </c>
      <c r="N2687" s="38">
        <v>0</v>
      </c>
      <c r="O2687" s="38">
        <v>0</v>
      </c>
      <c r="P2687" s="38">
        <v>0</v>
      </c>
      <c r="Q2687" s="38">
        <v>0</v>
      </c>
      <c r="R2687" s="38">
        <v>0</v>
      </c>
      <c r="S2687" s="38">
        <v>0</v>
      </c>
      <c r="Y2687"/>
    </row>
    <row r="2688" spans="1:25" s="38" customFormat="1" ht="15">
      <c r="A2688" s="38" t="s">
        <v>5502</v>
      </c>
      <c r="B2688" s="38" t="s">
        <v>5503</v>
      </c>
      <c r="C2688" s="38" t="s">
        <v>49</v>
      </c>
      <c r="D2688" s="38" t="s">
        <v>34</v>
      </c>
      <c r="E2688" s="38">
        <v>32</v>
      </c>
      <c r="F2688" s="38">
        <v>1</v>
      </c>
      <c r="G2688" s="38">
        <v>1</v>
      </c>
      <c r="H2688" s="38">
        <v>1</v>
      </c>
      <c r="I2688" s="38">
        <v>1</v>
      </c>
      <c r="J2688" s="38">
        <v>0.0108189981608</v>
      </c>
      <c r="K2688" s="39">
        <f t="shared" si="42"/>
        <v>5.161480346731561E-06</v>
      </c>
      <c r="L2688" s="38">
        <v>1</v>
      </c>
      <c r="M2688" s="38">
        <v>1</v>
      </c>
      <c r="N2688" s="38">
        <v>0</v>
      </c>
      <c r="O2688" s="38">
        <v>0</v>
      </c>
      <c r="P2688" s="38">
        <v>0</v>
      </c>
      <c r="Q2688" s="38">
        <v>0</v>
      </c>
      <c r="R2688" s="38">
        <v>0</v>
      </c>
      <c r="S2688" s="38">
        <v>0</v>
      </c>
      <c r="Y2688"/>
    </row>
    <row r="2689" spans="1:25" s="38" customFormat="1" ht="15">
      <c r="A2689" s="38" t="s">
        <v>5504</v>
      </c>
      <c r="B2689" s="38" t="s">
        <v>5505</v>
      </c>
      <c r="C2689" s="38" t="s">
        <v>49</v>
      </c>
      <c r="D2689" s="38" t="s">
        <v>34</v>
      </c>
      <c r="E2689" s="38">
        <v>56</v>
      </c>
      <c r="F2689" s="38">
        <v>3.7</v>
      </c>
      <c r="G2689" s="38">
        <v>1</v>
      </c>
      <c r="H2689" s="38">
        <v>1</v>
      </c>
      <c r="I2689" s="38">
        <v>1</v>
      </c>
      <c r="J2689" s="38">
        <v>0.010757777873400001</v>
      </c>
      <c r="K2689" s="39">
        <f t="shared" si="42"/>
        <v>5.132273639646496E-06</v>
      </c>
      <c r="L2689" s="38">
        <v>1</v>
      </c>
      <c r="M2689" s="38">
        <v>1</v>
      </c>
      <c r="N2689" s="38">
        <v>0</v>
      </c>
      <c r="O2689" s="38">
        <v>0</v>
      </c>
      <c r="P2689" s="38">
        <v>0</v>
      </c>
      <c r="Q2689" s="38">
        <v>0</v>
      </c>
      <c r="R2689" s="38">
        <v>0</v>
      </c>
      <c r="S2689" s="38">
        <v>0</v>
      </c>
      <c r="Y2689"/>
    </row>
    <row r="2690" spans="1:25" s="38" customFormat="1" ht="15">
      <c r="A2690" s="38" t="s">
        <v>5506</v>
      </c>
      <c r="B2690" s="38" t="s">
        <v>5507</v>
      </c>
      <c r="C2690" s="38" t="s">
        <v>49</v>
      </c>
      <c r="D2690" s="38" t="s">
        <v>34</v>
      </c>
      <c r="E2690" s="38">
        <v>30</v>
      </c>
      <c r="F2690" s="38">
        <v>1.6</v>
      </c>
      <c r="G2690" s="38">
        <v>1</v>
      </c>
      <c r="H2690" s="38">
        <v>1</v>
      </c>
      <c r="I2690" s="38">
        <v>1</v>
      </c>
      <c r="J2690" s="38">
        <v>0.0106613217907</v>
      </c>
      <c r="K2690" s="39">
        <f t="shared" si="42"/>
        <v>5.086256793374848E-06</v>
      </c>
      <c r="L2690" s="38">
        <v>1</v>
      </c>
      <c r="M2690" s="38">
        <v>1</v>
      </c>
      <c r="N2690" s="38">
        <v>0</v>
      </c>
      <c r="O2690" s="38">
        <v>0</v>
      </c>
      <c r="P2690" s="38">
        <v>0</v>
      </c>
      <c r="Q2690" s="38">
        <v>0</v>
      </c>
      <c r="R2690" s="38">
        <v>0</v>
      </c>
      <c r="S2690" s="38">
        <v>0</v>
      </c>
      <c r="Y2690" t="s">
        <v>986</v>
      </c>
    </row>
    <row r="2691" spans="1:25" s="38" customFormat="1" ht="15">
      <c r="A2691" s="38" t="s">
        <v>5508</v>
      </c>
      <c r="B2691" s="38" t="s">
        <v>5509</v>
      </c>
      <c r="C2691" s="38" t="s">
        <v>49</v>
      </c>
      <c r="D2691" s="38" t="s">
        <v>34</v>
      </c>
      <c r="E2691" s="38">
        <v>36</v>
      </c>
      <c r="F2691" s="38">
        <v>3.4</v>
      </c>
      <c r="G2691" s="38">
        <v>1</v>
      </c>
      <c r="H2691" s="38">
        <v>1</v>
      </c>
      <c r="I2691" s="38">
        <v>1</v>
      </c>
      <c r="J2691" s="38">
        <v>0.0105935569986</v>
      </c>
      <c r="K2691" s="39">
        <f t="shared" si="42"/>
        <v>5.0539278625971545E-06</v>
      </c>
      <c r="L2691" s="38">
        <v>1</v>
      </c>
      <c r="M2691" s="38">
        <v>1</v>
      </c>
      <c r="N2691" s="38">
        <v>0</v>
      </c>
      <c r="O2691" s="38">
        <v>0</v>
      </c>
      <c r="P2691" s="38">
        <v>0</v>
      </c>
      <c r="Q2691" s="38">
        <v>0</v>
      </c>
      <c r="R2691" s="38">
        <v>0</v>
      </c>
      <c r="S2691" s="38">
        <v>0</v>
      </c>
      <c r="Y2691"/>
    </row>
    <row r="2692" spans="1:25" s="38" customFormat="1" ht="15">
      <c r="A2692" s="38" t="s">
        <v>5510</v>
      </c>
      <c r="B2692" s="38" t="s">
        <v>5511</v>
      </c>
      <c r="C2692" s="38" t="s">
        <v>49</v>
      </c>
      <c r="D2692" s="38" t="s">
        <v>34</v>
      </c>
      <c r="E2692" s="38">
        <v>50</v>
      </c>
      <c r="F2692" s="38">
        <v>1.2</v>
      </c>
      <c r="G2692" s="38">
        <v>1</v>
      </c>
      <c r="H2692" s="38">
        <v>1</v>
      </c>
      <c r="I2692" s="38">
        <v>1</v>
      </c>
      <c r="J2692" s="38">
        <v>0.010577645204599999</v>
      </c>
      <c r="K2692" s="39">
        <f t="shared" si="42"/>
        <v>5.046336733474883E-06</v>
      </c>
      <c r="L2692" s="38">
        <v>1</v>
      </c>
      <c r="M2692" s="38">
        <v>1</v>
      </c>
      <c r="N2692" s="38">
        <v>0</v>
      </c>
      <c r="O2692" s="38">
        <v>0</v>
      </c>
      <c r="P2692" s="38">
        <v>0</v>
      </c>
      <c r="Q2692" s="38">
        <v>0</v>
      </c>
      <c r="R2692" s="38">
        <v>0</v>
      </c>
      <c r="S2692" s="38">
        <v>0</v>
      </c>
      <c r="Y2692"/>
    </row>
    <row r="2693" spans="1:25" s="38" customFormat="1" ht="15">
      <c r="A2693" s="38" t="s">
        <v>5512</v>
      </c>
      <c r="B2693" s="38" t="s">
        <v>5513</v>
      </c>
      <c r="C2693" s="38" t="s">
        <v>49</v>
      </c>
      <c r="D2693" s="38" t="s">
        <v>34</v>
      </c>
      <c r="E2693" s="38">
        <v>16</v>
      </c>
      <c r="F2693" s="38">
        <v>0.8</v>
      </c>
      <c r="G2693" s="38">
        <v>1</v>
      </c>
      <c r="H2693" s="38">
        <v>1</v>
      </c>
      <c r="I2693" s="38">
        <v>1</v>
      </c>
      <c r="J2693" s="38">
        <v>0.0104973651613</v>
      </c>
      <c r="K2693" s="39">
        <f t="shared" si="42"/>
        <v>5.008037081365776E-06</v>
      </c>
      <c r="L2693" s="38">
        <v>1</v>
      </c>
      <c r="M2693" s="38">
        <v>1</v>
      </c>
      <c r="N2693" s="38">
        <v>0</v>
      </c>
      <c r="O2693" s="38">
        <v>0</v>
      </c>
      <c r="P2693" s="38">
        <v>0</v>
      </c>
      <c r="Q2693" s="38">
        <v>0</v>
      </c>
      <c r="R2693" s="38">
        <v>0</v>
      </c>
      <c r="S2693" s="38">
        <v>0</v>
      </c>
      <c r="Y2693"/>
    </row>
    <row r="2694" spans="1:25" s="38" customFormat="1" ht="15">
      <c r="A2694" s="38" t="s">
        <v>5514</v>
      </c>
      <c r="B2694" s="38" t="s">
        <v>5515</v>
      </c>
      <c r="C2694" s="38" t="s">
        <v>49</v>
      </c>
      <c r="D2694" s="38" t="s">
        <v>34</v>
      </c>
      <c r="E2694" s="38">
        <v>26</v>
      </c>
      <c r="F2694" s="38">
        <v>0.9</v>
      </c>
      <c r="G2694" s="38">
        <v>1</v>
      </c>
      <c r="H2694" s="38">
        <v>1</v>
      </c>
      <c r="I2694" s="38">
        <v>1</v>
      </c>
      <c r="J2694" s="38">
        <v>0.0104746043218</v>
      </c>
      <c r="K2694" s="39">
        <f t="shared" si="42"/>
        <v>4.997178439557331E-06</v>
      </c>
      <c r="L2694" s="38">
        <v>1</v>
      </c>
      <c r="M2694" s="38">
        <v>1</v>
      </c>
      <c r="N2694" s="38">
        <v>0</v>
      </c>
      <c r="O2694" s="38">
        <v>0</v>
      </c>
      <c r="P2694" s="38">
        <v>0</v>
      </c>
      <c r="Q2694" s="38">
        <v>0</v>
      </c>
      <c r="R2694" s="38">
        <v>0</v>
      </c>
      <c r="S2694" s="38">
        <v>0</v>
      </c>
      <c r="Y2694"/>
    </row>
    <row r="2695" spans="1:25" s="38" customFormat="1" ht="15">
      <c r="A2695" s="38" t="s">
        <v>5516</v>
      </c>
      <c r="B2695" s="38" t="s">
        <v>5517</v>
      </c>
      <c r="C2695" s="38" t="s">
        <v>49</v>
      </c>
      <c r="D2695" s="38" t="s">
        <v>34</v>
      </c>
      <c r="E2695" s="38">
        <v>49</v>
      </c>
      <c r="F2695" s="38">
        <v>1.3</v>
      </c>
      <c r="G2695" s="38">
        <v>1</v>
      </c>
      <c r="H2695" s="38">
        <v>1</v>
      </c>
      <c r="I2695" s="38">
        <v>1</v>
      </c>
      <c r="J2695" s="38">
        <v>0.0103722604267</v>
      </c>
      <c r="K2695" s="39">
        <f t="shared" si="42"/>
        <v>4.948352661484775E-06</v>
      </c>
      <c r="L2695" s="38">
        <v>1</v>
      </c>
      <c r="M2695" s="38">
        <v>1</v>
      </c>
      <c r="N2695" s="38">
        <v>0</v>
      </c>
      <c r="O2695" s="38">
        <v>0</v>
      </c>
      <c r="P2695" s="38">
        <v>0</v>
      </c>
      <c r="Q2695" s="38">
        <v>0</v>
      </c>
      <c r="R2695" s="38">
        <v>0</v>
      </c>
      <c r="S2695" s="38">
        <v>0</v>
      </c>
      <c r="Y2695"/>
    </row>
    <row r="2696" spans="1:25" s="38" customFormat="1" ht="15">
      <c r="A2696" s="38" t="s">
        <v>5518</v>
      </c>
      <c r="B2696" s="38" t="s">
        <v>5519</v>
      </c>
      <c r="C2696" s="38" t="s">
        <v>49</v>
      </c>
      <c r="D2696" s="38" t="s">
        <v>34</v>
      </c>
      <c r="E2696" s="38">
        <v>34</v>
      </c>
      <c r="F2696" s="38">
        <v>0.8</v>
      </c>
      <c r="G2696" s="38">
        <v>1</v>
      </c>
      <c r="H2696" s="38">
        <v>1</v>
      </c>
      <c r="I2696" s="38">
        <v>1</v>
      </c>
      <c r="J2696" s="38">
        <v>0.010342224198700001</v>
      </c>
      <c r="K2696" s="39">
        <f t="shared" si="42"/>
        <v>4.934023109135496E-06</v>
      </c>
      <c r="L2696" s="38">
        <v>1</v>
      </c>
      <c r="M2696" s="38">
        <v>1</v>
      </c>
      <c r="N2696" s="38">
        <v>0</v>
      </c>
      <c r="O2696" s="38">
        <v>0</v>
      </c>
      <c r="P2696" s="38">
        <v>0</v>
      </c>
      <c r="Q2696" s="38">
        <v>0</v>
      </c>
      <c r="R2696" s="38">
        <v>0</v>
      </c>
      <c r="S2696" s="38">
        <v>0</v>
      </c>
      <c r="Y2696"/>
    </row>
    <row r="2697" spans="1:25" s="38" customFormat="1" ht="15">
      <c r="A2697" s="38" t="s">
        <v>5520</v>
      </c>
      <c r="B2697" s="38" t="s">
        <v>5521</v>
      </c>
      <c r="C2697" s="38" t="s">
        <v>49</v>
      </c>
      <c r="D2697" s="38" t="s">
        <v>34</v>
      </c>
      <c r="E2697" s="38">
        <v>30</v>
      </c>
      <c r="F2697" s="38">
        <v>1.1</v>
      </c>
      <c r="G2697" s="38">
        <v>1</v>
      </c>
      <c r="H2697" s="38">
        <v>1</v>
      </c>
      <c r="I2697" s="38">
        <v>1</v>
      </c>
      <c r="J2697" s="38">
        <v>0.010324605600100002</v>
      </c>
      <c r="K2697" s="39">
        <f t="shared" si="42"/>
        <v>4.925617705136044E-06</v>
      </c>
      <c r="L2697" s="38">
        <v>1</v>
      </c>
      <c r="M2697" s="38">
        <v>1</v>
      </c>
      <c r="N2697" s="38">
        <v>0</v>
      </c>
      <c r="O2697" s="38">
        <v>0</v>
      </c>
      <c r="P2697" s="38">
        <v>0</v>
      </c>
      <c r="Q2697" s="38">
        <v>0</v>
      </c>
      <c r="R2697" s="38">
        <v>0</v>
      </c>
      <c r="S2697" s="38">
        <v>0</v>
      </c>
      <c r="Y2697"/>
    </row>
    <row r="2698" spans="1:25" s="38" customFormat="1" ht="15">
      <c r="A2698" s="38" t="s">
        <v>5522</v>
      </c>
      <c r="B2698" s="38" t="s">
        <v>5523</v>
      </c>
      <c r="C2698" s="38" t="s">
        <v>49</v>
      </c>
      <c r="D2698" s="38" t="s">
        <v>34</v>
      </c>
      <c r="E2698" s="38">
        <v>29</v>
      </c>
      <c r="F2698" s="38">
        <v>2.2</v>
      </c>
      <c r="G2698" s="38">
        <v>1</v>
      </c>
      <c r="H2698" s="38">
        <v>1</v>
      </c>
      <c r="I2698" s="38">
        <v>1</v>
      </c>
      <c r="J2698" s="38">
        <v>0.0102990854412</v>
      </c>
      <c r="K2698" s="39">
        <f t="shared" si="42"/>
        <v>4.913442659290756E-06</v>
      </c>
      <c r="L2698" s="38">
        <v>1</v>
      </c>
      <c r="M2698" s="38">
        <v>1</v>
      </c>
      <c r="N2698" s="38">
        <v>0</v>
      </c>
      <c r="O2698" s="38">
        <v>0</v>
      </c>
      <c r="P2698" s="38">
        <v>0</v>
      </c>
      <c r="Q2698" s="38">
        <v>0</v>
      </c>
      <c r="R2698" s="38">
        <v>0</v>
      </c>
      <c r="S2698" s="38">
        <v>0</v>
      </c>
      <c r="Y2698"/>
    </row>
    <row r="2699" spans="1:25" s="38" customFormat="1" ht="15">
      <c r="A2699" s="38" t="s">
        <v>5524</v>
      </c>
      <c r="B2699" s="38" t="s">
        <v>5525</v>
      </c>
      <c r="C2699" s="38" t="s">
        <v>89</v>
      </c>
      <c r="D2699" s="38" t="s">
        <v>35</v>
      </c>
      <c r="E2699" s="38">
        <v>32</v>
      </c>
      <c r="F2699" s="38">
        <v>0.9</v>
      </c>
      <c r="G2699" s="38">
        <v>1</v>
      </c>
      <c r="H2699" s="38">
        <v>1</v>
      </c>
      <c r="I2699" s="38">
        <v>1</v>
      </c>
      <c r="J2699" s="38">
        <v>0.0102731634152</v>
      </c>
      <c r="K2699" s="39">
        <f t="shared" si="42"/>
        <v>4.9010758924461845E-06</v>
      </c>
      <c r="L2699" s="38">
        <v>1</v>
      </c>
      <c r="M2699" s="38">
        <v>0</v>
      </c>
      <c r="N2699" s="38">
        <v>1</v>
      </c>
      <c r="O2699" s="38">
        <v>0</v>
      </c>
      <c r="P2699" s="38">
        <v>0</v>
      </c>
      <c r="Q2699" s="38">
        <v>0</v>
      </c>
      <c r="R2699" s="38">
        <v>0</v>
      </c>
      <c r="S2699" s="38">
        <v>0</v>
      </c>
      <c r="Y2699"/>
    </row>
    <row r="2700" spans="1:25" s="38" customFormat="1" ht="15">
      <c r="A2700" s="38" t="s">
        <v>5526</v>
      </c>
      <c r="B2700" s="38" t="s">
        <v>5527</v>
      </c>
      <c r="C2700" s="38" t="s">
        <v>49</v>
      </c>
      <c r="D2700" s="38" t="s">
        <v>34</v>
      </c>
      <c r="E2700" s="38">
        <v>29</v>
      </c>
      <c r="F2700" s="38">
        <v>1</v>
      </c>
      <c r="G2700" s="38">
        <v>1</v>
      </c>
      <c r="H2700" s="38">
        <v>1</v>
      </c>
      <c r="I2700" s="38">
        <v>1</v>
      </c>
      <c r="J2700" s="38">
        <v>0.010237824667</v>
      </c>
      <c r="K2700" s="39">
        <f t="shared" si="42"/>
        <v>4.884216636940136E-06</v>
      </c>
      <c r="L2700" s="38">
        <v>1</v>
      </c>
      <c r="M2700" s="38">
        <v>1</v>
      </c>
      <c r="N2700" s="38">
        <v>0</v>
      </c>
      <c r="O2700" s="38">
        <v>0</v>
      </c>
      <c r="P2700" s="38">
        <v>0</v>
      </c>
      <c r="Q2700" s="38">
        <v>0</v>
      </c>
      <c r="R2700" s="38">
        <v>0</v>
      </c>
      <c r="S2700" s="38">
        <v>0</v>
      </c>
      <c r="Y2700"/>
    </row>
    <row r="2701" spans="1:25" s="38" customFormat="1" ht="15">
      <c r="A2701" s="38" t="s">
        <v>5528</v>
      </c>
      <c r="B2701" s="38" t="s">
        <v>5529</v>
      </c>
      <c r="C2701" s="38" t="s">
        <v>58</v>
      </c>
      <c r="D2701" s="38" t="s">
        <v>38</v>
      </c>
      <c r="E2701" s="38">
        <v>19</v>
      </c>
      <c r="F2701" s="38">
        <v>1</v>
      </c>
      <c r="G2701" s="38">
        <v>1</v>
      </c>
      <c r="H2701" s="38">
        <v>1</v>
      </c>
      <c r="I2701" s="38">
        <v>1</v>
      </c>
      <c r="J2701" s="38">
        <v>0.0101983580644</v>
      </c>
      <c r="K2701" s="39">
        <f t="shared" si="42"/>
        <v>4.86538808270207E-06</v>
      </c>
      <c r="L2701" s="38">
        <v>1</v>
      </c>
      <c r="M2701" s="38">
        <v>0</v>
      </c>
      <c r="N2701" s="38">
        <v>0</v>
      </c>
      <c r="O2701" s="38">
        <v>0</v>
      </c>
      <c r="P2701" s="38">
        <v>0</v>
      </c>
      <c r="Q2701" s="38">
        <v>1</v>
      </c>
      <c r="R2701" s="38">
        <v>0</v>
      </c>
      <c r="S2701" s="38">
        <v>0</v>
      </c>
      <c r="Y2701"/>
    </row>
    <row r="2702" spans="1:25" s="38" customFormat="1" ht="15">
      <c r="A2702" s="38" t="s">
        <v>5530</v>
      </c>
      <c r="B2702" s="38" t="s">
        <v>5531</v>
      </c>
      <c r="C2702" s="38" t="s">
        <v>49</v>
      </c>
      <c r="D2702" s="38" t="s">
        <v>34</v>
      </c>
      <c r="E2702" s="38">
        <v>44</v>
      </c>
      <c r="F2702" s="38">
        <v>1.4</v>
      </c>
      <c r="G2702" s="38">
        <v>1</v>
      </c>
      <c r="H2702" s="38">
        <v>1</v>
      </c>
      <c r="I2702" s="38">
        <v>1</v>
      </c>
      <c r="J2702" s="38">
        <v>0.010137566781199998</v>
      </c>
      <c r="K2702" s="39">
        <f aca="true" t="shared" si="43" ref="K2702:K2765">J2702/J$7</f>
        <v>4.8363860430653235E-06</v>
      </c>
      <c r="L2702" s="38">
        <v>1</v>
      </c>
      <c r="M2702" s="38">
        <v>1</v>
      </c>
      <c r="N2702" s="38">
        <v>0</v>
      </c>
      <c r="O2702" s="38">
        <v>0</v>
      </c>
      <c r="P2702" s="38">
        <v>0</v>
      </c>
      <c r="Q2702" s="38">
        <v>0</v>
      </c>
      <c r="R2702" s="38">
        <v>0</v>
      </c>
      <c r="S2702" s="38">
        <v>0</v>
      </c>
      <c r="Y2702"/>
    </row>
    <row r="2703" spans="1:25" s="38" customFormat="1" ht="15">
      <c r="A2703" s="38" t="s">
        <v>5532</v>
      </c>
      <c r="B2703" s="38" t="s">
        <v>5533</v>
      </c>
      <c r="C2703" s="38" t="s">
        <v>49</v>
      </c>
      <c r="D2703" s="38" t="s">
        <v>34</v>
      </c>
      <c r="E2703" s="38">
        <v>33</v>
      </c>
      <c r="F2703" s="38">
        <v>1.2</v>
      </c>
      <c r="G2703" s="38">
        <v>1</v>
      </c>
      <c r="H2703" s="38">
        <v>1</v>
      </c>
      <c r="I2703" s="38">
        <v>1</v>
      </c>
      <c r="J2703" s="38">
        <v>0.010108668183</v>
      </c>
      <c r="K2703" s="39">
        <f t="shared" si="43"/>
        <v>4.82259922616782E-06</v>
      </c>
      <c r="L2703" s="38">
        <v>1</v>
      </c>
      <c r="M2703" s="38">
        <v>1</v>
      </c>
      <c r="N2703" s="38">
        <v>0</v>
      </c>
      <c r="O2703" s="38">
        <v>0</v>
      </c>
      <c r="P2703" s="38">
        <v>0</v>
      </c>
      <c r="Q2703" s="38">
        <v>0</v>
      </c>
      <c r="R2703" s="38">
        <v>0</v>
      </c>
      <c r="S2703" s="38">
        <v>0</v>
      </c>
      <c r="Y2703"/>
    </row>
    <row r="2704" spans="1:25" s="38" customFormat="1" ht="15">
      <c r="A2704" s="38" t="s">
        <v>5534</v>
      </c>
      <c r="B2704" s="38" t="s">
        <v>5535</v>
      </c>
      <c r="C2704" s="38" t="s">
        <v>49</v>
      </c>
      <c r="D2704" s="38" t="s">
        <v>34</v>
      </c>
      <c r="E2704" s="38">
        <v>27</v>
      </c>
      <c r="F2704" s="38">
        <v>0.9</v>
      </c>
      <c r="G2704" s="38">
        <v>1</v>
      </c>
      <c r="H2704" s="38">
        <v>1</v>
      </c>
      <c r="I2704" s="38">
        <v>1</v>
      </c>
      <c r="J2704" s="38">
        <v>0.0101012141659</v>
      </c>
      <c r="K2704" s="39">
        <f t="shared" si="43"/>
        <v>4.819043096275381E-06</v>
      </c>
      <c r="L2704" s="38">
        <v>1</v>
      </c>
      <c r="M2704" s="38">
        <v>1</v>
      </c>
      <c r="N2704" s="38">
        <v>0</v>
      </c>
      <c r="O2704" s="38">
        <v>0</v>
      </c>
      <c r="P2704" s="38">
        <v>0</v>
      </c>
      <c r="Q2704" s="38">
        <v>0</v>
      </c>
      <c r="R2704" s="38">
        <v>0</v>
      </c>
      <c r="S2704" s="38">
        <v>0</v>
      </c>
      <c r="Y2704"/>
    </row>
    <row r="2705" spans="1:25" s="38" customFormat="1" ht="15">
      <c r="A2705" s="38" t="s">
        <v>5536</v>
      </c>
      <c r="B2705" s="38" t="s">
        <v>5537</v>
      </c>
      <c r="C2705" s="38" t="s">
        <v>49</v>
      </c>
      <c r="D2705" s="38" t="s">
        <v>34</v>
      </c>
      <c r="E2705" s="38">
        <v>49</v>
      </c>
      <c r="F2705" s="38">
        <v>1.2</v>
      </c>
      <c r="G2705" s="38">
        <v>1</v>
      </c>
      <c r="H2705" s="38">
        <v>1</v>
      </c>
      <c r="I2705" s="38">
        <v>1</v>
      </c>
      <c r="J2705" s="38">
        <v>0.00999780048389</v>
      </c>
      <c r="K2705" s="39">
        <f t="shared" si="43"/>
        <v>4.769706948940434E-06</v>
      </c>
      <c r="L2705" s="38">
        <v>1</v>
      </c>
      <c r="M2705" s="38">
        <v>1</v>
      </c>
      <c r="N2705" s="38">
        <v>0</v>
      </c>
      <c r="O2705" s="38">
        <v>0</v>
      </c>
      <c r="P2705" s="38">
        <v>0</v>
      </c>
      <c r="Q2705" s="38">
        <v>0</v>
      </c>
      <c r="R2705" s="38">
        <v>0</v>
      </c>
      <c r="S2705" s="38">
        <v>0</v>
      </c>
      <c r="Y2705" t="s">
        <v>5538</v>
      </c>
    </row>
    <row r="2706" spans="1:25" s="38" customFormat="1" ht="15">
      <c r="A2706" s="38" t="s">
        <v>5539</v>
      </c>
      <c r="B2706" s="38" t="s">
        <v>5540</v>
      </c>
      <c r="C2706" s="38" t="s">
        <v>49</v>
      </c>
      <c r="D2706" s="38" t="s">
        <v>34</v>
      </c>
      <c r="E2706" s="38">
        <v>46</v>
      </c>
      <c r="F2706" s="38">
        <v>1.3</v>
      </c>
      <c r="G2706" s="38">
        <v>1</v>
      </c>
      <c r="H2706" s="38">
        <v>1</v>
      </c>
      <c r="I2706" s="38">
        <v>1</v>
      </c>
      <c r="J2706" s="38">
        <v>0.00997287378331</v>
      </c>
      <c r="K2706" s="39">
        <f t="shared" si="43"/>
        <v>4.757815027596118E-06</v>
      </c>
      <c r="L2706" s="38">
        <v>1</v>
      </c>
      <c r="M2706" s="38">
        <v>1</v>
      </c>
      <c r="N2706" s="38">
        <v>0</v>
      </c>
      <c r="O2706" s="38">
        <v>0</v>
      </c>
      <c r="P2706" s="38">
        <v>0</v>
      </c>
      <c r="Q2706" s="38">
        <v>0</v>
      </c>
      <c r="R2706" s="38">
        <v>0</v>
      </c>
      <c r="S2706" s="38">
        <v>0</v>
      </c>
      <c r="Y2706"/>
    </row>
    <row r="2707" spans="1:25" s="38" customFormat="1" ht="15">
      <c r="A2707" s="38" t="s">
        <v>5541</v>
      </c>
      <c r="B2707" s="38" t="s">
        <v>5542</v>
      </c>
      <c r="C2707" s="38" t="s">
        <v>49</v>
      </c>
      <c r="D2707" s="38" t="s">
        <v>34</v>
      </c>
      <c r="E2707" s="38">
        <v>35</v>
      </c>
      <c r="F2707" s="38">
        <v>2.2</v>
      </c>
      <c r="G2707" s="38">
        <v>1</v>
      </c>
      <c r="H2707" s="38">
        <v>1</v>
      </c>
      <c r="I2707" s="38">
        <v>1</v>
      </c>
      <c r="J2707" s="38">
        <v>0.00993956743003</v>
      </c>
      <c r="K2707" s="39">
        <f t="shared" si="43"/>
        <v>4.7419253781737805E-06</v>
      </c>
      <c r="L2707" s="38">
        <v>1</v>
      </c>
      <c r="M2707" s="38">
        <v>1</v>
      </c>
      <c r="N2707" s="38">
        <v>0</v>
      </c>
      <c r="O2707" s="38">
        <v>0</v>
      </c>
      <c r="P2707" s="38">
        <v>0</v>
      </c>
      <c r="Q2707" s="38">
        <v>0</v>
      </c>
      <c r="R2707" s="38">
        <v>0</v>
      </c>
      <c r="S2707" s="38">
        <v>0</v>
      </c>
      <c r="Y2707"/>
    </row>
    <row r="2708" spans="1:25" s="38" customFormat="1" ht="15">
      <c r="A2708" s="38" t="s">
        <v>5543</v>
      </c>
      <c r="B2708" s="38" t="s">
        <v>5544</v>
      </c>
      <c r="C2708" s="38" t="s">
        <v>49</v>
      </c>
      <c r="D2708" s="38" t="s">
        <v>34</v>
      </c>
      <c r="E2708" s="38">
        <v>71</v>
      </c>
      <c r="F2708" s="38">
        <v>1.4</v>
      </c>
      <c r="G2708" s="38">
        <v>1</v>
      </c>
      <c r="H2708" s="38">
        <v>1</v>
      </c>
      <c r="I2708" s="38">
        <v>1</v>
      </c>
      <c r="J2708" s="38">
        <v>0.00991296417455</v>
      </c>
      <c r="K2708" s="39">
        <f t="shared" si="43"/>
        <v>4.729233613346921E-06</v>
      </c>
      <c r="L2708" s="38">
        <v>1</v>
      </c>
      <c r="M2708" s="38">
        <v>1</v>
      </c>
      <c r="N2708" s="38">
        <v>0</v>
      </c>
      <c r="O2708" s="38">
        <v>0</v>
      </c>
      <c r="P2708" s="38">
        <v>0</v>
      </c>
      <c r="Q2708" s="38">
        <v>0</v>
      </c>
      <c r="R2708" s="38">
        <v>0</v>
      </c>
      <c r="S2708" s="38">
        <v>0</v>
      </c>
      <c r="Y2708"/>
    </row>
    <row r="2709" spans="1:25" s="38" customFormat="1" ht="15">
      <c r="A2709" s="38" t="s">
        <v>5545</v>
      </c>
      <c r="B2709" s="38" t="s">
        <v>5546</v>
      </c>
      <c r="C2709" s="38" t="s">
        <v>49</v>
      </c>
      <c r="D2709" s="38" t="s">
        <v>34</v>
      </c>
      <c r="E2709" s="38">
        <v>56</v>
      </c>
      <c r="F2709" s="38">
        <v>1.4</v>
      </c>
      <c r="G2709" s="38">
        <v>1</v>
      </c>
      <c r="H2709" s="38">
        <v>1</v>
      </c>
      <c r="I2709" s="38">
        <v>1</v>
      </c>
      <c r="J2709" s="38">
        <v>0.00981209831723</v>
      </c>
      <c r="K2709" s="39">
        <f t="shared" si="43"/>
        <v>4.681112971077128E-06</v>
      </c>
      <c r="L2709" s="38">
        <v>1</v>
      </c>
      <c r="M2709" s="38">
        <v>1</v>
      </c>
      <c r="N2709" s="38">
        <v>0</v>
      </c>
      <c r="O2709" s="38">
        <v>0</v>
      </c>
      <c r="P2709" s="38">
        <v>0</v>
      </c>
      <c r="Q2709" s="38">
        <v>0</v>
      </c>
      <c r="R2709" s="38">
        <v>0</v>
      </c>
      <c r="S2709" s="38">
        <v>0</v>
      </c>
      <c r="Y2709"/>
    </row>
    <row r="2710" spans="1:25" s="38" customFormat="1" ht="15">
      <c r="A2710" s="38" t="s">
        <v>5547</v>
      </c>
      <c r="B2710" s="38" t="s">
        <v>5548</v>
      </c>
      <c r="C2710" s="38" t="s">
        <v>49</v>
      </c>
      <c r="D2710" s="38" t="s">
        <v>34</v>
      </c>
      <c r="E2710" s="38">
        <v>44</v>
      </c>
      <c r="F2710" s="38">
        <v>1.5</v>
      </c>
      <c r="G2710" s="38">
        <v>1</v>
      </c>
      <c r="H2710" s="38">
        <v>1</v>
      </c>
      <c r="I2710" s="38">
        <v>1</v>
      </c>
      <c r="J2710" s="38">
        <v>0.00970751264404</v>
      </c>
      <c r="K2710" s="39">
        <f t="shared" si="43"/>
        <v>4.631217695313446E-06</v>
      </c>
      <c r="L2710" s="38">
        <v>1</v>
      </c>
      <c r="M2710" s="38">
        <v>1</v>
      </c>
      <c r="N2710" s="38">
        <v>0</v>
      </c>
      <c r="O2710" s="38">
        <v>0</v>
      </c>
      <c r="P2710" s="38">
        <v>0</v>
      </c>
      <c r="Q2710" s="38">
        <v>0</v>
      </c>
      <c r="R2710" s="38">
        <v>0</v>
      </c>
      <c r="S2710" s="38">
        <v>0</v>
      </c>
      <c r="Y2710"/>
    </row>
    <row r="2711" spans="1:25" s="38" customFormat="1" ht="15">
      <c r="A2711" s="38" t="s">
        <v>5549</v>
      </c>
      <c r="B2711" s="38" t="s">
        <v>5550</v>
      </c>
      <c r="C2711" s="38" t="s">
        <v>49</v>
      </c>
      <c r="D2711" s="38" t="s">
        <v>34</v>
      </c>
      <c r="E2711" s="38">
        <v>32</v>
      </c>
      <c r="F2711" s="38">
        <v>1</v>
      </c>
      <c r="G2711" s="38">
        <v>1</v>
      </c>
      <c r="H2711" s="38">
        <v>1</v>
      </c>
      <c r="I2711" s="38">
        <v>1</v>
      </c>
      <c r="J2711" s="38">
        <v>0.0096739866499</v>
      </c>
      <c r="K2711" s="39">
        <f t="shared" si="43"/>
        <v>4.615223260589793E-06</v>
      </c>
      <c r="L2711" s="38">
        <v>1</v>
      </c>
      <c r="M2711" s="38">
        <v>1</v>
      </c>
      <c r="N2711" s="38">
        <v>0</v>
      </c>
      <c r="O2711" s="38">
        <v>0</v>
      </c>
      <c r="P2711" s="38">
        <v>0</v>
      </c>
      <c r="Q2711" s="38">
        <v>0</v>
      </c>
      <c r="R2711" s="38">
        <v>0</v>
      </c>
      <c r="S2711" s="38">
        <v>0</v>
      </c>
      <c r="Y2711"/>
    </row>
    <row r="2712" spans="1:25" s="38" customFormat="1" ht="15">
      <c r="A2712" s="38" t="s">
        <v>5551</v>
      </c>
      <c r="B2712" s="38" t="s">
        <v>5552</v>
      </c>
      <c r="C2712" s="38" t="s">
        <v>49</v>
      </c>
      <c r="D2712" s="38" t="s">
        <v>34</v>
      </c>
      <c r="E2712" s="38">
        <v>37</v>
      </c>
      <c r="F2712" s="38">
        <v>1.5</v>
      </c>
      <c r="G2712" s="38">
        <v>1</v>
      </c>
      <c r="H2712" s="38">
        <v>1</v>
      </c>
      <c r="I2712" s="38">
        <v>1</v>
      </c>
      <c r="J2712" s="38">
        <v>0.00967361232031</v>
      </c>
      <c r="K2712" s="39">
        <f t="shared" si="43"/>
        <v>4.615044677065398E-06</v>
      </c>
      <c r="L2712" s="38">
        <v>1</v>
      </c>
      <c r="M2712" s="38">
        <v>1</v>
      </c>
      <c r="N2712" s="38">
        <v>0</v>
      </c>
      <c r="O2712" s="38">
        <v>0</v>
      </c>
      <c r="P2712" s="38">
        <v>0</v>
      </c>
      <c r="Q2712" s="38">
        <v>0</v>
      </c>
      <c r="R2712" s="38">
        <v>0</v>
      </c>
      <c r="S2712" s="38">
        <v>0</v>
      </c>
      <c r="Y2712"/>
    </row>
    <row r="2713" spans="1:25" s="38" customFormat="1" ht="15">
      <c r="A2713" s="38" t="s">
        <v>5553</v>
      </c>
      <c r="B2713" s="38" t="s">
        <v>5554</v>
      </c>
      <c r="C2713" s="38" t="s">
        <v>49</v>
      </c>
      <c r="D2713" s="38" t="s">
        <v>34</v>
      </c>
      <c r="E2713" s="38">
        <v>37</v>
      </c>
      <c r="F2713" s="38">
        <v>1.6</v>
      </c>
      <c r="G2713" s="38">
        <v>1</v>
      </c>
      <c r="H2713" s="38">
        <v>1</v>
      </c>
      <c r="I2713" s="38">
        <v>1</v>
      </c>
      <c r="J2713" s="38">
        <v>0.00961473746959</v>
      </c>
      <c r="K2713" s="39">
        <f t="shared" si="43"/>
        <v>4.586956920658425E-06</v>
      </c>
      <c r="L2713" s="38">
        <v>1</v>
      </c>
      <c r="M2713" s="38">
        <v>1</v>
      </c>
      <c r="N2713" s="38">
        <v>0</v>
      </c>
      <c r="O2713" s="38">
        <v>0</v>
      </c>
      <c r="P2713" s="38">
        <v>0</v>
      </c>
      <c r="Q2713" s="38">
        <v>0</v>
      </c>
      <c r="R2713" s="38">
        <v>0</v>
      </c>
      <c r="S2713" s="38">
        <v>0</v>
      </c>
      <c r="Y2713"/>
    </row>
    <row r="2714" spans="1:25" s="38" customFormat="1" ht="15">
      <c r="A2714" s="38" t="s">
        <v>5555</v>
      </c>
      <c r="B2714" s="38" t="s">
        <v>5556</v>
      </c>
      <c r="C2714" s="38" t="s">
        <v>49</v>
      </c>
      <c r="D2714" s="38" t="s">
        <v>34</v>
      </c>
      <c r="E2714" s="38">
        <v>58</v>
      </c>
      <c r="F2714" s="38">
        <v>2</v>
      </c>
      <c r="G2714" s="38">
        <v>1</v>
      </c>
      <c r="H2714" s="38">
        <v>1</v>
      </c>
      <c r="I2714" s="38">
        <v>1</v>
      </c>
      <c r="J2714" s="38">
        <v>0.009603564843270001</v>
      </c>
      <c r="K2714" s="39">
        <f t="shared" si="43"/>
        <v>4.581626732935407E-06</v>
      </c>
      <c r="L2714" s="38">
        <v>1</v>
      </c>
      <c r="M2714" s="38">
        <v>1</v>
      </c>
      <c r="N2714" s="38">
        <v>0</v>
      </c>
      <c r="O2714" s="38">
        <v>0</v>
      </c>
      <c r="P2714" s="38">
        <v>0</v>
      </c>
      <c r="Q2714" s="38">
        <v>0</v>
      </c>
      <c r="R2714" s="38">
        <v>0</v>
      </c>
      <c r="S2714" s="38">
        <v>0</v>
      </c>
      <c r="Y2714"/>
    </row>
    <row r="2715" spans="1:25" s="38" customFormat="1" ht="15">
      <c r="A2715" s="38" t="s">
        <v>5557</v>
      </c>
      <c r="B2715" s="38" t="s">
        <v>5558</v>
      </c>
      <c r="C2715" s="38" t="s">
        <v>49</v>
      </c>
      <c r="D2715" s="38" t="s">
        <v>34</v>
      </c>
      <c r="E2715" s="38">
        <v>39</v>
      </c>
      <c r="F2715" s="38">
        <v>0.7</v>
      </c>
      <c r="G2715" s="38">
        <v>1</v>
      </c>
      <c r="H2715" s="38">
        <v>1</v>
      </c>
      <c r="I2715" s="38">
        <v>1</v>
      </c>
      <c r="J2715" s="38">
        <v>0.00953561552398</v>
      </c>
      <c r="K2715" s="39">
        <f t="shared" si="43"/>
        <v>4.549209768732578E-06</v>
      </c>
      <c r="L2715" s="38">
        <v>1</v>
      </c>
      <c r="M2715" s="38">
        <v>1</v>
      </c>
      <c r="N2715" s="38">
        <v>0</v>
      </c>
      <c r="O2715" s="38">
        <v>0</v>
      </c>
      <c r="P2715" s="38">
        <v>0</v>
      </c>
      <c r="Q2715" s="38">
        <v>0</v>
      </c>
      <c r="R2715" s="38">
        <v>0</v>
      </c>
      <c r="S2715" s="38">
        <v>0</v>
      </c>
      <c r="Y2715"/>
    </row>
    <row r="2716" spans="1:25" s="38" customFormat="1" ht="15">
      <c r="A2716" s="38" t="s">
        <v>5559</v>
      </c>
      <c r="B2716" s="38" t="s">
        <v>5560</v>
      </c>
      <c r="C2716" s="38" t="s">
        <v>49</v>
      </c>
      <c r="D2716" s="38" t="s">
        <v>34</v>
      </c>
      <c r="E2716" s="38">
        <v>27</v>
      </c>
      <c r="F2716" s="38">
        <v>1</v>
      </c>
      <c r="G2716" s="38">
        <v>1</v>
      </c>
      <c r="H2716" s="38">
        <v>1</v>
      </c>
      <c r="I2716" s="38">
        <v>1</v>
      </c>
      <c r="J2716" s="38">
        <v>0.0094313819804</v>
      </c>
      <c r="K2716" s="39">
        <f t="shared" si="43"/>
        <v>4.499482485423882E-06</v>
      </c>
      <c r="L2716" s="38">
        <v>1</v>
      </c>
      <c r="M2716" s="38">
        <v>1</v>
      </c>
      <c r="N2716" s="38">
        <v>0</v>
      </c>
      <c r="O2716" s="38">
        <v>0</v>
      </c>
      <c r="P2716" s="38">
        <v>0</v>
      </c>
      <c r="Q2716" s="38">
        <v>0</v>
      </c>
      <c r="R2716" s="38">
        <v>0</v>
      </c>
      <c r="S2716" s="38">
        <v>0</v>
      </c>
      <c r="Y2716"/>
    </row>
    <row r="2717" spans="1:25" s="38" customFormat="1" ht="15">
      <c r="A2717" s="38" t="s">
        <v>5561</v>
      </c>
      <c r="B2717" s="38" t="s">
        <v>5562</v>
      </c>
      <c r="C2717" s="38" t="s">
        <v>49</v>
      </c>
      <c r="D2717" s="38" t="s">
        <v>34</v>
      </c>
      <c r="E2717" s="38">
        <v>26</v>
      </c>
      <c r="F2717" s="38">
        <v>0.7</v>
      </c>
      <c r="G2717" s="38">
        <v>1</v>
      </c>
      <c r="H2717" s="38">
        <v>1</v>
      </c>
      <c r="I2717" s="38">
        <v>1</v>
      </c>
      <c r="J2717" s="38">
        <v>0.00943013683129</v>
      </c>
      <c r="K2717" s="39">
        <f t="shared" si="43"/>
        <v>4.498888455129719E-06</v>
      </c>
      <c r="L2717" s="38">
        <v>1</v>
      </c>
      <c r="M2717" s="38">
        <v>1</v>
      </c>
      <c r="N2717" s="38">
        <v>0</v>
      </c>
      <c r="O2717" s="38">
        <v>0</v>
      </c>
      <c r="P2717" s="38">
        <v>0</v>
      </c>
      <c r="Q2717" s="38">
        <v>0</v>
      </c>
      <c r="R2717" s="38">
        <v>0</v>
      </c>
      <c r="S2717" s="38">
        <v>0</v>
      </c>
      <c r="Y2717"/>
    </row>
    <row r="2718" spans="1:25" s="38" customFormat="1" ht="15">
      <c r="A2718" s="38" t="s">
        <v>5563</v>
      </c>
      <c r="B2718" s="38" t="s">
        <v>5564</v>
      </c>
      <c r="C2718" s="38" t="s">
        <v>49</v>
      </c>
      <c r="D2718" s="38" t="s">
        <v>34</v>
      </c>
      <c r="E2718" s="38">
        <v>27</v>
      </c>
      <c r="F2718" s="38">
        <v>2.7</v>
      </c>
      <c r="G2718" s="38">
        <v>1</v>
      </c>
      <c r="H2718" s="38">
        <v>1</v>
      </c>
      <c r="I2718" s="38">
        <v>1</v>
      </c>
      <c r="J2718" s="38">
        <v>0.00935935233282</v>
      </c>
      <c r="K2718" s="39">
        <f t="shared" si="43"/>
        <v>4.465118896037832E-06</v>
      </c>
      <c r="L2718" s="38">
        <v>1</v>
      </c>
      <c r="M2718" s="38">
        <v>1</v>
      </c>
      <c r="N2718" s="38">
        <v>0</v>
      </c>
      <c r="O2718" s="38">
        <v>0</v>
      </c>
      <c r="P2718" s="38">
        <v>0</v>
      </c>
      <c r="Q2718" s="38">
        <v>0</v>
      </c>
      <c r="R2718" s="38">
        <v>0</v>
      </c>
      <c r="S2718" s="38">
        <v>0</v>
      </c>
      <c r="Y2718"/>
    </row>
    <row r="2719" spans="1:25" s="38" customFormat="1" ht="15">
      <c r="A2719" s="38" t="s">
        <v>5565</v>
      </c>
      <c r="B2719" s="38" t="s">
        <v>5566</v>
      </c>
      <c r="C2719" s="38" t="s">
        <v>49</v>
      </c>
      <c r="D2719" s="38" t="s">
        <v>34</v>
      </c>
      <c r="E2719" s="38">
        <v>28</v>
      </c>
      <c r="F2719" s="38">
        <v>0.8</v>
      </c>
      <c r="G2719" s="38">
        <v>1</v>
      </c>
      <c r="H2719" s="38">
        <v>1</v>
      </c>
      <c r="I2719" s="38">
        <v>1</v>
      </c>
      <c r="J2719" s="38">
        <v>0.00923941163427</v>
      </c>
      <c r="K2719" s="39">
        <f t="shared" si="43"/>
        <v>4.407898111900707E-06</v>
      </c>
      <c r="L2719" s="38">
        <v>1</v>
      </c>
      <c r="M2719" s="38">
        <v>1</v>
      </c>
      <c r="N2719" s="38">
        <v>0</v>
      </c>
      <c r="O2719" s="38">
        <v>0</v>
      </c>
      <c r="P2719" s="38">
        <v>0</v>
      </c>
      <c r="Q2719" s="38">
        <v>0</v>
      </c>
      <c r="R2719" s="38">
        <v>0</v>
      </c>
      <c r="S2719" s="38">
        <v>0</v>
      </c>
      <c r="Y2719"/>
    </row>
    <row r="2720" spans="1:25" s="38" customFormat="1" ht="15">
      <c r="A2720" s="38" t="s">
        <v>5567</v>
      </c>
      <c r="B2720" s="38" t="s">
        <v>5568</v>
      </c>
      <c r="C2720" s="38" t="s">
        <v>49</v>
      </c>
      <c r="D2720" s="38" t="s">
        <v>34</v>
      </c>
      <c r="E2720" s="38">
        <v>24</v>
      </c>
      <c r="F2720" s="38">
        <v>1</v>
      </c>
      <c r="G2720" s="38">
        <v>1</v>
      </c>
      <c r="H2720" s="38">
        <v>1</v>
      </c>
      <c r="I2720" s="38">
        <v>1</v>
      </c>
      <c r="J2720" s="38">
        <v>0.00920674670398</v>
      </c>
      <c r="K2720" s="39">
        <f t="shared" si="43"/>
        <v>4.3923144697544244E-06</v>
      </c>
      <c r="L2720" s="38">
        <v>1</v>
      </c>
      <c r="M2720" s="38">
        <v>1</v>
      </c>
      <c r="N2720" s="38">
        <v>0</v>
      </c>
      <c r="O2720" s="38">
        <v>0</v>
      </c>
      <c r="P2720" s="38">
        <v>0</v>
      </c>
      <c r="Q2720" s="38">
        <v>0</v>
      </c>
      <c r="R2720" s="38">
        <v>0</v>
      </c>
      <c r="S2720" s="38">
        <v>0</v>
      </c>
      <c r="Y2720"/>
    </row>
    <row r="2721" spans="1:25" s="38" customFormat="1" ht="15">
      <c r="A2721" s="38" t="s">
        <v>5569</v>
      </c>
      <c r="B2721" s="38" t="s">
        <v>5570</v>
      </c>
      <c r="C2721" s="38" t="s">
        <v>49</v>
      </c>
      <c r="D2721" s="38" t="s">
        <v>34</v>
      </c>
      <c r="E2721" s="38">
        <v>49</v>
      </c>
      <c r="F2721" s="38">
        <v>0.9</v>
      </c>
      <c r="G2721" s="38">
        <v>1</v>
      </c>
      <c r="H2721" s="38">
        <v>1</v>
      </c>
      <c r="I2721" s="38">
        <v>1</v>
      </c>
      <c r="J2721" s="38">
        <v>0.0091741435937</v>
      </c>
      <c r="K2721" s="39">
        <f t="shared" si="43"/>
        <v>4.376760320428264E-06</v>
      </c>
      <c r="L2721" s="38">
        <v>1</v>
      </c>
      <c r="M2721" s="38">
        <v>1</v>
      </c>
      <c r="N2721" s="38">
        <v>0</v>
      </c>
      <c r="O2721" s="38">
        <v>0</v>
      </c>
      <c r="P2721" s="38">
        <v>0</v>
      </c>
      <c r="Q2721" s="38">
        <v>0</v>
      </c>
      <c r="R2721" s="38">
        <v>0</v>
      </c>
      <c r="S2721" s="38">
        <v>0</v>
      </c>
      <c r="Y2721"/>
    </row>
    <row r="2722" spans="1:25" s="38" customFormat="1" ht="15">
      <c r="A2722" s="38" t="s">
        <v>5571</v>
      </c>
      <c r="B2722" s="38" t="s">
        <v>5572</v>
      </c>
      <c r="C2722" s="38" t="s">
        <v>49</v>
      </c>
      <c r="D2722" s="38" t="s">
        <v>34</v>
      </c>
      <c r="E2722" s="38">
        <v>76</v>
      </c>
      <c r="F2722" s="38">
        <v>1</v>
      </c>
      <c r="G2722" s="38">
        <v>1</v>
      </c>
      <c r="H2722" s="38">
        <v>1</v>
      </c>
      <c r="I2722" s="38">
        <v>1</v>
      </c>
      <c r="J2722" s="38">
        <v>0.00916355105931</v>
      </c>
      <c r="K2722" s="39">
        <f t="shared" si="43"/>
        <v>4.371706880427307E-06</v>
      </c>
      <c r="L2722" s="38">
        <v>1</v>
      </c>
      <c r="M2722" s="38">
        <v>1</v>
      </c>
      <c r="N2722" s="38">
        <v>0</v>
      </c>
      <c r="O2722" s="38">
        <v>0</v>
      </c>
      <c r="P2722" s="38">
        <v>0</v>
      </c>
      <c r="Q2722" s="38">
        <v>0</v>
      </c>
      <c r="R2722" s="38">
        <v>0</v>
      </c>
      <c r="S2722" s="38">
        <v>0</v>
      </c>
      <c r="Y2722"/>
    </row>
    <row r="2723" spans="1:25" s="38" customFormat="1" ht="15">
      <c r="A2723" s="38" t="s">
        <v>5573</v>
      </c>
      <c r="B2723" s="38" t="s">
        <v>5574</v>
      </c>
      <c r="C2723" s="38" t="s">
        <v>49</v>
      </c>
      <c r="D2723" s="38" t="s">
        <v>34</v>
      </c>
      <c r="E2723" s="38">
        <v>20</v>
      </c>
      <c r="F2723" s="38">
        <v>0.7</v>
      </c>
      <c r="G2723" s="38">
        <v>1</v>
      </c>
      <c r="H2723" s="38">
        <v>1</v>
      </c>
      <c r="I2723" s="38">
        <v>1</v>
      </c>
      <c r="J2723" s="38">
        <v>0.0090857054596</v>
      </c>
      <c r="K2723" s="39">
        <f t="shared" si="43"/>
        <v>4.334568642023819E-06</v>
      </c>
      <c r="L2723" s="38">
        <v>1</v>
      </c>
      <c r="M2723" s="38">
        <v>1</v>
      </c>
      <c r="N2723" s="38">
        <v>0</v>
      </c>
      <c r="O2723" s="38">
        <v>0</v>
      </c>
      <c r="P2723" s="38">
        <v>0</v>
      </c>
      <c r="Q2723" s="38">
        <v>0</v>
      </c>
      <c r="R2723" s="38">
        <v>0</v>
      </c>
      <c r="S2723" s="38">
        <v>0</v>
      </c>
      <c r="Y2723"/>
    </row>
    <row r="2724" spans="1:25" s="38" customFormat="1" ht="15">
      <c r="A2724" s="38" t="s">
        <v>5575</v>
      </c>
      <c r="B2724" s="38" t="s">
        <v>5576</v>
      </c>
      <c r="C2724" s="38" t="s">
        <v>49</v>
      </c>
      <c r="D2724" s="38" t="s">
        <v>34</v>
      </c>
      <c r="E2724" s="38">
        <v>21</v>
      </c>
      <c r="F2724" s="38">
        <v>0.7</v>
      </c>
      <c r="G2724" s="38">
        <v>1</v>
      </c>
      <c r="H2724" s="38">
        <v>1</v>
      </c>
      <c r="I2724" s="38">
        <v>1</v>
      </c>
      <c r="J2724" s="38">
        <v>0.00904584433911</v>
      </c>
      <c r="K2724" s="39">
        <f t="shared" si="43"/>
        <v>4.315551872915447E-06</v>
      </c>
      <c r="L2724" s="38">
        <v>1</v>
      </c>
      <c r="M2724" s="38">
        <v>1</v>
      </c>
      <c r="N2724" s="38">
        <v>0</v>
      </c>
      <c r="O2724" s="38">
        <v>0</v>
      </c>
      <c r="P2724" s="38">
        <v>0</v>
      </c>
      <c r="Q2724" s="38">
        <v>0</v>
      </c>
      <c r="R2724" s="38">
        <v>0</v>
      </c>
      <c r="S2724" s="38">
        <v>0</v>
      </c>
      <c r="Y2724"/>
    </row>
    <row r="2725" spans="1:25" s="38" customFormat="1" ht="15">
      <c r="A2725" s="38" t="s">
        <v>5577</v>
      </c>
      <c r="B2725" s="38" t="s">
        <v>5578</v>
      </c>
      <c r="C2725" s="38" t="s">
        <v>49</v>
      </c>
      <c r="D2725" s="38" t="s">
        <v>34</v>
      </c>
      <c r="E2725" s="38">
        <v>41</v>
      </c>
      <c r="F2725" s="38">
        <v>0.8</v>
      </c>
      <c r="G2725" s="38">
        <v>1</v>
      </c>
      <c r="H2725" s="38">
        <v>1</v>
      </c>
      <c r="I2725" s="38">
        <v>1</v>
      </c>
      <c r="J2725" s="38">
        <v>0.00899345276639</v>
      </c>
      <c r="K2725" s="39">
        <f t="shared" si="43"/>
        <v>4.290557130434722E-06</v>
      </c>
      <c r="L2725" s="38">
        <v>1</v>
      </c>
      <c r="M2725" s="38">
        <v>1</v>
      </c>
      <c r="N2725" s="38">
        <v>0</v>
      </c>
      <c r="O2725" s="38">
        <v>0</v>
      </c>
      <c r="P2725" s="38">
        <v>0</v>
      </c>
      <c r="Q2725" s="38">
        <v>0</v>
      </c>
      <c r="R2725" s="38">
        <v>0</v>
      </c>
      <c r="S2725" s="38">
        <v>0</v>
      </c>
      <c r="Y2725"/>
    </row>
    <row r="2726" spans="1:25" s="38" customFormat="1" ht="15">
      <c r="A2726" s="38" t="s">
        <v>5579</v>
      </c>
      <c r="B2726" s="38" t="s">
        <v>5580</v>
      </c>
      <c r="C2726" s="38" t="s">
        <v>49</v>
      </c>
      <c r="D2726" s="38" t="s">
        <v>34</v>
      </c>
      <c r="E2726" s="38">
        <v>22</v>
      </c>
      <c r="F2726" s="38">
        <v>0.7</v>
      </c>
      <c r="G2726" s="38">
        <v>1</v>
      </c>
      <c r="H2726" s="38">
        <v>1</v>
      </c>
      <c r="I2726" s="38">
        <v>1</v>
      </c>
      <c r="J2726" s="38">
        <v>0.0089255431193</v>
      </c>
      <c r="K2726" s="39">
        <f t="shared" si="43"/>
        <v>4.25815909287164E-06</v>
      </c>
      <c r="L2726" s="38">
        <v>1</v>
      </c>
      <c r="M2726" s="38">
        <v>1</v>
      </c>
      <c r="N2726" s="38">
        <v>0</v>
      </c>
      <c r="O2726" s="38">
        <v>0</v>
      </c>
      <c r="P2726" s="38">
        <v>0</v>
      </c>
      <c r="Q2726" s="38">
        <v>0</v>
      </c>
      <c r="R2726" s="38">
        <v>0</v>
      </c>
      <c r="S2726" s="38">
        <v>0</v>
      </c>
      <c r="Y2726"/>
    </row>
    <row r="2727" spans="1:25" s="38" customFormat="1" ht="15">
      <c r="A2727" s="38" t="s">
        <v>5581</v>
      </c>
      <c r="B2727" s="38" t="s">
        <v>5582</v>
      </c>
      <c r="C2727" s="38" t="s">
        <v>49</v>
      </c>
      <c r="D2727" s="38" t="s">
        <v>34</v>
      </c>
      <c r="E2727" s="38">
        <v>24</v>
      </c>
      <c r="F2727" s="38">
        <v>0.9</v>
      </c>
      <c r="G2727" s="38">
        <v>1</v>
      </c>
      <c r="H2727" s="38">
        <v>1</v>
      </c>
      <c r="I2727" s="38">
        <v>1</v>
      </c>
      <c r="J2727" s="38">
        <v>0.008665135826</v>
      </c>
      <c r="K2727" s="39">
        <f t="shared" si="43"/>
        <v>4.1339251197683365E-06</v>
      </c>
      <c r="L2727" s="38">
        <v>1</v>
      </c>
      <c r="M2727" s="38">
        <v>1</v>
      </c>
      <c r="N2727" s="38">
        <v>0</v>
      </c>
      <c r="O2727" s="38">
        <v>0</v>
      </c>
      <c r="P2727" s="38">
        <v>0</v>
      </c>
      <c r="Q2727" s="38">
        <v>0</v>
      </c>
      <c r="R2727" s="38">
        <v>0</v>
      </c>
      <c r="S2727" s="38">
        <v>0</v>
      </c>
      <c r="Y2727"/>
    </row>
    <row r="2728" spans="1:25" s="38" customFormat="1" ht="15">
      <c r="A2728" s="38" t="s">
        <v>5583</v>
      </c>
      <c r="B2728" s="38" t="s">
        <v>5584</v>
      </c>
      <c r="C2728" s="38" t="s">
        <v>49</v>
      </c>
      <c r="D2728" s="38" t="s">
        <v>34</v>
      </c>
      <c r="E2728" s="38">
        <v>30</v>
      </c>
      <c r="F2728" s="38">
        <v>0.8</v>
      </c>
      <c r="G2728" s="38">
        <v>1</v>
      </c>
      <c r="H2728" s="38">
        <v>1</v>
      </c>
      <c r="I2728" s="38">
        <v>1</v>
      </c>
      <c r="J2728" s="38">
        <v>0.00847522268648</v>
      </c>
      <c r="K2728" s="39">
        <f t="shared" si="43"/>
        <v>4.043322189381473E-06</v>
      </c>
      <c r="L2728" s="38">
        <v>1</v>
      </c>
      <c r="M2728" s="38">
        <v>1</v>
      </c>
      <c r="N2728" s="38">
        <v>0</v>
      </c>
      <c r="O2728" s="38">
        <v>0</v>
      </c>
      <c r="P2728" s="38">
        <v>0</v>
      </c>
      <c r="Q2728" s="38">
        <v>0</v>
      </c>
      <c r="R2728" s="38">
        <v>0</v>
      </c>
      <c r="S2728" s="38">
        <v>0</v>
      </c>
      <c r="Y2728"/>
    </row>
    <row r="2729" spans="1:25" s="38" customFormat="1" ht="15">
      <c r="A2729" s="38" t="s">
        <v>5585</v>
      </c>
      <c r="B2729" s="38" t="s">
        <v>5586</v>
      </c>
      <c r="C2729" s="38" t="s">
        <v>49</v>
      </c>
      <c r="D2729" s="38" t="s">
        <v>34</v>
      </c>
      <c r="E2729" s="38">
        <v>57</v>
      </c>
      <c r="F2729" s="38">
        <v>1</v>
      </c>
      <c r="G2729" s="38">
        <v>1</v>
      </c>
      <c r="H2729" s="38">
        <v>1</v>
      </c>
      <c r="I2729" s="38">
        <v>1</v>
      </c>
      <c r="J2729" s="38">
        <v>0.00847235048419</v>
      </c>
      <c r="K2729" s="39">
        <f t="shared" si="43"/>
        <v>4.041951931668944E-06</v>
      </c>
      <c r="L2729" s="38">
        <v>1</v>
      </c>
      <c r="M2729" s="38">
        <v>1</v>
      </c>
      <c r="N2729" s="38">
        <v>0</v>
      </c>
      <c r="O2729" s="38">
        <v>0</v>
      </c>
      <c r="P2729" s="38">
        <v>0</v>
      </c>
      <c r="Q2729" s="38">
        <v>0</v>
      </c>
      <c r="R2729" s="38">
        <v>0</v>
      </c>
      <c r="S2729" s="38">
        <v>0</v>
      </c>
      <c r="Y2729"/>
    </row>
    <row r="2730" spans="1:25" s="38" customFormat="1" ht="15">
      <c r="A2730" s="38" t="s">
        <v>5587</v>
      </c>
      <c r="B2730" s="38" t="s">
        <v>5588</v>
      </c>
      <c r="C2730" s="38" t="s">
        <v>49</v>
      </c>
      <c r="D2730" s="38" t="s">
        <v>34</v>
      </c>
      <c r="E2730" s="38">
        <v>81</v>
      </c>
      <c r="F2730" s="38">
        <v>1.2</v>
      </c>
      <c r="G2730" s="38">
        <v>1</v>
      </c>
      <c r="H2730" s="38">
        <v>1</v>
      </c>
      <c r="I2730" s="38">
        <v>1</v>
      </c>
      <c r="J2730" s="38">
        <v>0.00846424702059</v>
      </c>
      <c r="K2730" s="39">
        <f t="shared" si="43"/>
        <v>4.038085966679376E-06</v>
      </c>
      <c r="L2730" s="38">
        <v>1</v>
      </c>
      <c r="M2730" s="38">
        <v>1</v>
      </c>
      <c r="N2730" s="38">
        <v>0</v>
      </c>
      <c r="O2730" s="38">
        <v>0</v>
      </c>
      <c r="P2730" s="38">
        <v>0</v>
      </c>
      <c r="Q2730" s="38">
        <v>0</v>
      </c>
      <c r="R2730" s="38">
        <v>0</v>
      </c>
      <c r="S2730" s="38">
        <v>0</v>
      </c>
      <c r="Y2730"/>
    </row>
    <row r="2731" spans="1:25" s="38" customFormat="1" ht="15">
      <c r="A2731" s="38" t="s">
        <v>5589</v>
      </c>
      <c r="B2731" s="38" t="s">
        <v>5590</v>
      </c>
      <c r="C2731" s="38" t="s">
        <v>49</v>
      </c>
      <c r="D2731" s="38" t="s">
        <v>34</v>
      </c>
      <c r="E2731" s="38">
        <v>21</v>
      </c>
      <c r="F2731" s="38">
        <v>0.6000000000000001</v>
      </c>
      <c r="G2731" s="38">
        <v>1</v>
      </c>
      <c r="H2731" s="38">
        <v>1</v>
      </c>
      <c r="I2731" s="38">
        <v>1</v>
      </c>
      <c r="J2731" s="38">
        <v>0.00846331575785</v>
      </c>
      <c r="K2731" s="39">
        <f t="shared" si="43"/>
        <v>4.0376416839224415E-06</v>
      </c>
      <c r="L2731" s="38">
        <v>1</v>
      </c>
      <c r="M2731" s="38">
        <v>1</v>
      </c>
      <c r="N2731" s="38">
        <v>0</v>
      </c>
      <c r="O2731" s="38">
        <v>0</v>
      </c>
      <c r="P2731" s="38">
        <v>0</v>
      </c>
      <c r="Q2731" s="38">
        <v>0</v>
      </c>
      <c r="R2731" s="38">
        <v>0</v>
      </c>
      <c r="S2731" s="38">
        <v>0</v>
      </c>
      <c r="Y2731"/>
    </row>
    <row r="2732" spans="1:25" s="38" customFormat="1" ht="15">
      <c r="A2732" s="38" t="s">
        <v>5591</v>
      </c>
      <c r="B2732" s="38" t="s">
        <v>5592</v>
      </c>
      <c r="C2732" s="38" t="s">
        <v>49</v>
      </c>
      <c r="D2732" s="38" t="s">
        <v>34</v>
      </c>
      <c r="E2732" s="38">
        <v>40</v>
      </c>
      <c r="F2732" s="38">
        <v>1.4</v>
      </c>
      <c r="G2732" s="38">
        <v>1</v>
      </c>
      <c r="H2732" s="38">
        <v>1</v>
      </c>
      <c r="I2732" s="38">
        <v>1</v>
      </c>
      <c r="J2732" s="38">
        <v>0.00823390888356</v>
      </c>
      <c r="K2732" s="39">
        <f t="shared" si="43"/>
        <v>3.928197255200457E-06</v>
      </c>
      <c r="L2732" s="38">
        <v>1</v>
      </c>
      <c r="M2732" s="38">
        <v>1</v>
      </c>
      <c r="N2732" s="38">
        <v>0</v>
      </c>
      <c r="O2732" s="38">
        <v>0</v>
      </c>
      <c r="P2732" s="38">
        <v>0</v>
      </c>
      <c r="Q2732" s="38">
        <v>0</v>
      </c>
      <c r="R2732" s="38">
        <v>0</v>
      </c>
      <c r="S2732" s="38">
        <v>0</v>
      </c>
      <c r="Y2732"/>
    </row>
    <row r="2733" spans="1:25" s="38" customFormat="1" ht="15">
      <c r="A2733" s="38" t="s">
        <v>5593</v>
      </c>
      <c r="B2733" s="38" t="s">
        <v>5594</v>
      </c>
      <c r="C2733" s="38" t="s">
        <v>49</v>
      </c>
      <c r="D2733" s="38" t="s">
        <v>34</v>
      </c>
      <c r="E2733" s="38">
        <v>45</v>
      </c>
      <c r="F2733" s="38">
        <v>0.7</v>
      </c>
      <c r="G2733" s="38">
        <v>1</v>
      </c>
      <c r="H2733" s="38">
        <v>1</v>
      </c>
      <c r="I2733" s="38">
        <v>1</v>
      </c>
      <c r="J2733" s="38">
        <v>0.0082288949417</v>
      </c>
      <c r="K2733" s="39">
        <f t="shared" si="43"/>
        <v>3.9258052257366006E-06</v>
      </c>
      <c r="L2733" s="38">
        <v>1</v>
      </c>
      <c r="M2733" s="38">
        <v>1</v>
      </c>
      <c r="N2733" s="38">
        <v>0</v>
      </c>
      <c r="O2733" s="38">
        <v>0</v>
      </c>
      <c r="P2733" s="38">
        <v>0</v>
      </c>
      <c r="Q2733" s="38">
        <v>0</v>
      </c>
      <c r="R2733" s="38">
        <v>0</v>
      </c>
      <c r="S2733" s="38">
        <v>0</v>
      </c>
      <c r="Y2733"/>
    </row>
    <row r="2734" spans="1:25" s="38" customFormat="1" ht="15">
      <c r="A2734" s="38" t="s">
        <v>5595</v>
      </c>
      <c r="B2734" s="38" t="s">
        <v>5596</v>
      </c>
      <c r="C2734" s="38" t="s">
        <v>49</v>
      </c>
      <c r="D2734" s="38" t="s">
        <v>34</v>
      </c>
      <c r="E2734" s="38">
        <v>24</v>
      </c>
      <c r="F2734" s="38">
        <v>1.2</v>
      </c>
      <c r="G2734" s="38">
        <v>1</v>
      </c>
      <c r="H2734" s="38">
        <v>1</v>
      </c>
      <c r="I2734" s="38">
        <v>1</v>
      </c>
      <c r="J2734" s="38">
        <v>0.00816646522719</v>
      </c>
      <c r="K2734" s="39">
        <f t="shared" si="43"/>
        <v>3.89602153045297E-06</v>
      </c>
      <c r="L2734" s="38">
        <v>1</v>
      </c>
      <c r="M2734" s="38">
        <v>1</v>
      </c>
      <c r="N2734" s="38">
        <v>0</v>
      </c>
      <c r="O2734" s="38">
        <v>0</v>
      </c>
      <c r="P2734" s="38">
        <v>0</v>
      </c>
      <c r="Q2734" s="38">
        <v>0</v>
      </c>
      <c r="R2734" s="38">
        <v>0</v>
      </c>
      <c r="S2734" s="38">
        <v>0</v>
      </c>
      <c r="Y2734"/>
    </row>
    <row r="2735" spans="1:25" s="38" customFormat="1" ht="15">
      <c r="A2735" s="38" t="s">
        <v>5597</v>
      </c>
      <c r="B2735" s="38" t="s">
        <v>5598</v>
      </c>
      <c r="C2735" s="38" t="s">
        <v>49</v>
      </c>
      <c r="D2735" s="38" t="s">
        <v>34</v>
      </c>
      <c r="E2735" s="38">
        <v>27</v>
      </c>
      <c r="F2735" s="38">
        <v>0.8</v>
      </c>
      <c r="G2735" s="38">
        <v>1</v>
      </c>
      <c r="H2735" s="38">
        <v>1</v>
      </c>
      <c r="I2735" s="38">
        <v>1</v>
      </c>
      <c r="J2735" s="38">
        <v>0.00816100021219</v>
      </c>
      <c r="K2735" s="39">
        <f t="shared" si="43"/>
        <v>3.893414304987372E-06</v>
      </c>
      <c r="L2735" s="38">
        <v>1</v>
      </c>
      <c r="M2735" s="38">
        <v>1</v>
      </c>
      <c r="N2735" s="38">
        <v>0</v>
      </c>
      <c r="O2735" s="38">
        <v>0</v>
      </c>
      <c r="P2735" s="38">
        <v>0</v>
      </c>
      <c r="Q2735" s="38">
        <v>0</v>
      </c>
      <c r="R2735" s="38">
        <v>0</v>
      </c>
      <c r="S2735" s="38">
        <v>0</v>
      </c>
      <c r="Y2735"/>
    </row>
    <row r="2736" spans="1:25" s="38" customFormat="1" ht="15">
      <c r="A2736" s="38" t="s">
        <v>5599</v>
      </c>
      <c r="B2736" s="38" t="s">
        <v>5600</v>
      </c>
      <c r="C2736" s="38" t="s">
        <v>49</v>
      </c>
      <c r="D2736" s="38" t="s">
        <v>34</v>
      </c>
      <c r="E2736" s="38">
        <v>37</v>
      </c>
      <c r="F2736" s="38">
        <v>0.7</v>
      </c>
      <c r="G2736" s="38">
        <v>1</v>
      </c>
      <c r="H2736" s="38">
        <v>1</v>
      </c>
      <c r="I2736" s="38">
        <v>1</v>
      </c>
      <c r="J2736" s="38">
        <v>0.00807004801679</v>
      </c>
      <c r="K2736" s="39">
        <f t="shared" si="43"/>
        <v>3.850023229208274E-06</v>
      </c>
      <c r="L2736" s="38">
        <v>1</v>
      </c>
      <c r="M2736" s="38">
        <v>1</v>
      </c>
      <c r="N2736" s="38">
        <v>0</v>
      </c>
      <c r="O2736" s="38">
        <v>0</v>
      </c>
      <c r="P2736" s="38">
        <v>0</v>
      </c>
      <c r="Q2736" s="38">
        <v>0</v>
      </c>
      <c r="R2736" s="38">
        <v>0</v>
      </c>
      <c r="S2736" s="38">
        <v>0</v>
      </c>
      <c r="Y2736"/>
    </row>
    <row r="2737" spans="1:25" s="38" customFormat="1" ht="15">
      <c r="A2737" s="38" t="s">
        <v>5601</v>
      </c>
      <c r="B2737" s="38" t="s">
        <v>5602</v>
      </c>
      <c r="C2737" s="38" t="s">
        <v>49</v>
      </c>
      <c r="D2737" s="38" t="s">
        <v>34</v>
      </c>
      <c r="E2737" s="38">
        <v>25</v>
      </c>
      <c r="F2737" s="38">
        <v>0.8</v>
      </c>
      <c r="G2737" s="38">
        <v>1</v>
      </c>
      <c r="H2737" s="38">
        <v>1</v>
      </c>
      <c r="I2737" s="38">
        <v>1</v>
      </c>
      <c r="J2737" s="38">
        <v>0.00805542129853</v>
      </c>
      <c r="K2737" s="39">
        <f t="shared" si="43"/>
        <v>3.843045178402267E-06</v>
      </c>
      <c r="L2737" s="38">
        <v>1</v>
      </c>
      <c r="M2737" s="38">
        <v>1</v>
      </c>
      <c r="N2737" s="38">
        <v>0</v>
      </c>
      <c r="O2737" s="38">
        <v>0</v>
      </c>
      <c r="P2737" s="38">
        <v>0</v>
      </c>
      <c r="Q2737" s="38">
        <v>0</v>
      </c>
      <c r="R2737" s="38">
        <v>0</v>
      </c>
      <c r="S2737" s="38">
        <v>0</v>
      </c>
      <c r="Y2737"/>
    </row>
    <row r="2738" spans="1:25" s="38" customFormat="1" ht="15">
      <c r="A2738" s="38" t="s">
        <v>5603</v>
      </c>
      <c r="B2738" s="38" t="s">
        <v>5604</v>
      </c>
      <c r="C2738" s="38" t="s">
        <v>94</v>
      </c>
      <c r="D2738" s="38" t="s">
        <v>36</v>
      </c>
      <c r="E2738" s="38">
        <v>25</v>
      </c>
      <c r="F2738" s="38">
        <v>0.6000000000000001</v>
      </c>
      <c r="G2738" s="38">
        <v>1</v>
      </c>
      <c r="H2738" s="38">
        <v>1</v>
      </c>
      <c r="I2738" s="38">
        <v>1</v>
      </c>
      <c r="J2738" s="38">
        <v>0.00804809541822</v>
      </c>
      <c r="K2738" s="39">
        <f t="shared" si="43"/>
        <v>3.839550179449445E-06</v>
      </c>
      <c r="L2738" s="38">
        <v>1</v>
      </c>
      <c r="M2738" s="38">
        <v>0</v>
      </c>
      <c r="N2738" s="38">
        <v>0</v>
      </c>
      <c r="O2738" s="38">
        <v>1</v>
      </c>
      <c r="P2738" s="38">
        <v>0</v>
      </c>
      <c r="Q2738" s="38">
        <v>0</v>
      </c>
      <c r="R2738" s="38">
        <v>0</v>
      </c>
      <c r="S2738" s="38">
        <v>0</v>
      </c>
      <c r="Y2738"/>
    </row>
    <row r="2739" spans="1:25" s="38" customFormat="1" ht="15">
      <c r="A2739" s="38" t="s">
        <v>5605</v>
      </c>
      <c r="B2739" s="38" t="s">
        <v>5606</v>
      </c>
      <c r="C2739" s="38" t="s">
        <v>58</v>
      </c>
      <c r="D2739" s="38" t="s">
        <v>38</v>
      </c>
      <c r="E2739" s="38">
        <v>23</v>
      </c>
      <c r="F2739" s="38">
        <v>0.6000000000000001</v>
      </c>
      <c r="G2739" s="38">
        <v>1</v>
      </c>
      <c r="H2739" s="38">
        <v>1</v>
      </c>
      <c r="I2739" s="38">
        <v>1</v>
      </c>
      <c r="J2739" s="38">
        <v>0.00803180595157</v>
      </c>
      <c r="K2739" s="39">
        <f t="shared" si="43"/>
        <v>3.831778871910328E-06</v>
      </c>
      <c r="L2739" s="38">
        <v>1</v>
      </c>
      <c r="M2739" s="38">
        <v>0</v>
      </c>
      <c r="N2739" s="38">
        <v>0</v>
      </c>
      <c r="O2739" s="38">
        <v>0</v>
      </c>
      <c r="P2739" s="38">
        <v>0</v>
      </c>
      <c r="Q2739" s="38">
        <v>1</v>
      </c>
      <c r="R2739" s="38">
        <v>0</v>
      </c>
      <c r="S2739" s="38">
        <v>0</v>
      </c>
      <c r="Y2739"/>
    </row>
    <row r="2740" spans="1:25" s="38" customFormat="1" ht="15">
      <c r="A2740" s="38" t="s">
        <v>5607</v>
      </c>
      <c r="B2740" s="38" t="s">
        <v>5608</v>
      </c>
      <c r="C2740" s="38" t="s">
        <v>49</v>
      </c>
      <c r="D2740" s="38" t="s">
        <v>34</v>
      </c>
      <c r="E2740" s="38">
        <v>28</v>
      </c>
      <c r="F2740" s="38">
        <v>0.8</v>
      </c>
      <c r="G2740" s="38">
        <v>1</v>
      </c>
      <c r="H2740" s="38">
        <v>1</v>
      </c>
      <c r="I2740" s="38">
        <v>1</v>
      </c>
      <c r="J2740" s="38">
        <v>0.00799788855742</v>
      </c>
      <c r="K2740" s="39">
        <f t="shared" si="43"/>
        <v>3.81559770978093E-06</v>
      </c>
      <c r="L2740" s="38">
        <v>1</v>
      </c>
      <c r="M2740" s="38">
        <v>1</v>
      </c>
      <c r="N2740" s="38">
        <v>0</v>
      </c>
      <c r="O2740" s="38">
        <v>0</v>
      </c>
      <c r="P2740" s="38">
        <v>0</v>
      </c>
      <c r="Q2740" s="38">
        <v>0</v>
      </c>
      <c r="R2740" s="38">
        <v>0</v>
      </c>
      <c r="S2740" s="38">
        <v>0</v>
      </c>
      <c r="Y2740"/>
    </row>
    <row r="2741" spans="1:25" s="38" customFormat="1" ht="15">
      <c r="A2741" s="38" t="s">
        <v>5609</v>
      </c>
      <c r="B2741" s="38" t="s">
        <v>5610</v>
      </c>
      <c r="C2741" s="38" t="s">
        <v>49</v>
      </c>
      <c r="D2741" s="38" t="s">
        <v>34</v>
      </c>
      <c r="E2741" s="38">
        <v>31</v>
      </c>
      <c r="F2741" s="38">
        <v>0.9</v>
      </c>
      <c r="G2741" s="38">
        <v>1</v>
      </c>
      <c r="H2741" s="38">
        <v>1</v>
      </c>
      <c r="I2741" s="38">
        <v>1</v>
      </c>
      <c r="J2741" s="38">
        <v>0.00797092207627</v>
      </c>
      <c r="K2741" s="39">
        <f t="shared" si="43"/>
        <v>3.802732658839287E-06</v>
      </c>
      <c r="L2741" s="38">
        <v>1</v>
      </c>
      <c r="M2741" s="38">
        <v>1</v>
      </c>
      <c r="N2741" s="38">
        <v>0</v>
      </c>
      <c r="O2741" s="38">
        <v>0</v>
      </c>
      <c r="P2741" s="38">
        <v>0</v>
      </c>
      <c r="Q2741" s="38">
        <v>0</v>
      </c>
      <c r="R2741" s="38">
        <v>0</v>
      </c>
      <c r="S2741" s="38">
        <v>0</v>
      </c>
      <c r="Y2741"/>
    </row>
    <row r="2742" spans="1:25" s="38" customFormat="1" ht="15">
      <c r="A2742" s="38" t="s">
        <v>5611</v>
      </c>
      <c r="B2742" s="38" t="s">
        <v>5612</v>
      </c>
      <c r="C2742" s="38" t="s">
        <v>49</v>
      </c>
      <c r="D2742" s="38" t="s">
        <v>34</v>
      </c>
      <c r="E2742" s="38">
        <v>41</v>
      </c>
      <c r="F2742" s="38">
        <v>1.2</v>
      </c>
      <c r="G2742" s="38">
        <v>1</v>
      </c>
      <c r="H2742" s="38">
        <v>1</v>
      </c>
      <c r="I2742" s="38">
        <v>1</v>
      </c>
      <c r="J2742" s="38">
        <v>0.00796527141662</v>
      </c>
      <c r="K2742" s="39">
        <f t="shared" si="43"/>
        <v>3.8000368668356223E-06</v>
      </c>
      <c r="L2742" s="38">
        <v>1</v>
      </c>
      <c r="M2742" s="38">
        <v>1</v>
      </c>
      <c r="N2742" s="38">
        <v>0</v>
      </c>
      <c r="O2742" s="38">
        <v>0</v>
      </c>
      <c r="P2742" s="38">
        <v>0</v>
      </c>
      <c r="Q2742" s="38">
        <v>0</v>
      </c>
      <c r="R2742" s="38">
        <v>0</v>
      </c>
      <c r="S2742" s="38">
        <v>0</v>
      </c>
      <c r="Y2742"/>
    </row>
    <row r="2743" spans="1:25" s="38" customFormat="1" ht="15">
      <c r="A2743" s="38" t="s">
        <v>5613</v>
      </c>
      <c r="B2743" s="38" t="s">
        <v>5614</v>
      </c>
      <c r="C2743" s="38" t="s">
        <v>49</v>
      </c>
      <c r="D2743" s="38" t="s">
        <v>34</v>
      </c>
      <c r="E2743" s="38">
        <v>20</v>
      </c>
      <c r="F2743" s="38">
        <v>0.6000000000000001</v>
      </c>
      <c r="G2743" s="38">
        <v>1</v>
      </c>
      <c r="H2743" s="38">
        <v>1</v>
      </c>
      <c r="I2743" s="38">
        <v>1</v>
      </c>
      <c r="J2743" s="38">
        <v>0.0079538043046</v>
      </c>
      <c r="K2743" s="39">
        <f t="shared" si="43"/>
        <v>3.7945661871622076E-06</v>
      </c>
      <c r="L2743" s="38">
        <v>1</v>
      </c>
      <c r="M2743" s="38">
        <v>1</v>
      </c>
      <c r="N2743" s="38">
        <v>0</v>
      </c>
      <c r="O2743" s="38">
        <v>0</v>
      </c>
      <c r="P2743" s="38">
        <v>0</v>
      </c>
      <c r="Q2743" s="38">
        <v>0</v>
      </c>
      <c r="R2743" s="38">
        <v>0</v>
      </c>
      <c r="S2743" s="38">
        <v>0</v>
      </c>
      <c r="Y2743"/>
    </row>
    <row r="2744" spans="1:25" s="38" customFormat="1" ht="15">
      <c r="A2744" s="38" t="s">
        <v>5615</v>
      </c>
      <c r="B2744" s="38" t="s">
        <v>5616</v>
      </c>
      <c r="C2744" s="38" t="s">
        <v>49</v>
      </c>
      <c r="D2744" s="38" t="s">
        <v>34</v>
      </c>
      <c r="E2744" s="38">
        <v>33</v>
      </c>
      <c r="F2744" s="38">
        <v>1.1</v>
      </c>
      <c r="G2744" s="38">
        <v>1</v>
      </c>
      <c r="H2744" s="38">
        <v>1</v>
      </c>
      <c r="I2744" s="38">
        <v>1</v>
      </c>
      <c r="J2744" s="38">
        <v>0.00792952240487</v>
      </c>
      <c r="K2744" s="39">
        <f t="shared" si="43"/>
        <v>3.7829818845886286E-06</v>
      </c>
      <c r="L2744" s="38">
        <v>1</v>
      </c>
      <c r="M2744" s="38">
        <v>1</v>
      </c>
      <c r="N2744" s="38">
        <v>0</v>
      </c>
      <c r="O2744" s="38">
        <v>0</v>
      </c>
      <c r="P2744" s="38">
        <v>0</v>
      </c>
      <c r="Q2744" s="38">
        <v>0</v>
      </c>
      <c r="R2744" s="38">
        <v>0</v>
      </c>
      <c r="S2744" s="38">
        <v>0</v>
      </c>
      <c r="Y2744"/>
    </row>
    <row r="2745" spans="1:25" s="38" customFormat="1" ht="15">
      <c r="A2745" s="38" t="s">
        <v>5617</v>
      </c>
      <c r="B2745" s="38" t="s">
        <v>5618</v>
      </c>
      <c r="C2745" s="38" t="s">
        <v>49</v>
      </c>
      <c r="D2745" s="38" t="s">
        <v>34</v>
      </c>
      <c r="E2745" s="38">
        <v>53</v>
      </c>
      <c r="F2745" s="38">
        <v>1.7000000000000002</v>
      </c>
      <c r="G2745" s="38">
        <v>1</v>
      </c>
      <c r="H2745" s="38">
        <v>1</v>
      </c>
      <c r="I2745" s="38">
        <v>1</v>
      </c>
      <c r="J2745" s="38">
        <v>0.00781451467957</v>
      </c>
      <c r="K2745" s="39">
        <f t="shared" si="43"/>
        <v>3.7281145017648613E-06</v>
      </c>
      <c r="L2745" s="38">
        <v>1</v>
      </c>
      <c r="M2745" s="38">
        <v>1</v>
      </c>
      <c r="N2745" s="38">
        <v>0</v>
      </c>
      <c r="O2745" s="38">
        <v>0</v>
      </c>
      <c r="P2745" s="38">
        <v>0</v>
      </c>
      <c r="Q2745" s="38">
        <v>0</v>
      </c>
      <c r="R2745" s="38">
        <v>0</v>
      </c>
      <c r="S2745" s="38">
        <v>0</v>
      </c>
      <c r="Y2745"/>
    </row>
    <row r="2746" spans="1:25" s="38" customFormat="1" ht="15">
      <c r="A2746" s="38" t="s">
        <v>5619</v>
      </c>
      <c r="B2746" s="38" t="s">
        <v>5620</v>
      </c>
      <c r="C2746" s="38" t="s">
        <v>49</v>
      </c>
      <c r="D2746" s="38" t="s">
        <v>34</v>
      </c>
      <c r="E2746" s="38">
        <v>21</v>
      </c>
      <c r="F2746" s="38">
        <v>0.8</v>
      </c>
      <c r="G2746" s="38">
        <v>1</v>
      </c>
      <c r="H2746" s="38">
        <v>1</v>
      </c>
      <c r="I2746" s="38">
        <v>1</v>
      </c>
      <c r="J2746" s="38">
        <v>0.00779392852968</v>
      </c>
      <c r="K2746" s="39">
        <f t="shared" si="43"/>
        <v>3.7182933513687835E-06</v>
      </c>
      <c r="L2746" s="38">
        <v>1</v>
      </c>
      <c r="M2746" s="38">
        <v>1</v>
      </c>
      <c r="N2746" s="38">
        <v>0</v>
      </c>
      <c r="O2746" s="38">
        <v>0</v>
      </c>
      <c r="P2746" s="38">
        <v>0</v>
      </c>
      <c r="Q2746" s="38">
        <v>0</v>
      </c>
      <c r="R2746" s="38">
        <v>0</v>
      </c>
      <c r="S2746" s="38">
        <v>0</v>
      </c>
      <c r="Y2746"/>
    </row>
    <row r="2747" spans="1:25" s="38" customFormat="1" ht="15">
      <c r="A2747" s="38" t="s">
        <v>5621</v>
      </c>
      <c r="B2747" s="38" t="s">
        <v>5622</v>
      </c>
      <c r="C2747" s="38" t="s">
        <v>49</v>
      </c>
      <c r="D2747" s="38" t="s">
        <v>34</v>
      </c>
      <c r="E2747" s="38">
        <v>44</v>
      </c>
      <c r="F2747" s="38">
        <v>1.2</v>
      </c>
      <c r="G2747" s="38">
        <v>1</v>
      </c>
      <c r="H2747" s="38">
        <v>1</v>
      </c>
      <c r="I2747" s="38">
        <v>1</v>
      </c>
      <c r="J2747" s="38">
        <v>0.007681848560040001</v>
      </c>
      <c r="K2747" s="39">
        <f t="shared" si="43"/>
        <v>3.6648227294164503E-06</v>
      </c>
      <c r="L2747" s="38">
        <v>1</v>
      </c>
      <c r="M2747" s="38">
        <v>1</v>
      </c>
      <c r="N2747" s="38">
        <v>0</v>
      </c>
      <c r="O2747" s="38">
        <v>0</v>
      </c>
      <c r="P2747" s="38">
        <v>0</v>
      </c>
      <c r="Q2747" s="38">
        <v>0</v>
      </c>
      <c r="R2747" s="38">
        <v>0</v>
      </c>
      <c r="S2747" s="38">
        <v>0</v>
      </c>
      <c r="Y2747"/>
    </row>
    <row r="2748" spans="1:25" s="38" customFormat="1" ht="15">
      <c r="A2748" s="38" t="s">
        <v>5623</v>
      </c>
      <c r="B2748" s="38" t="s">
        <v>5624</v>
      </c>
      <c r="C2748" s="38" t="s">
        <v>49</v>
      </c>
      <c r="D2748" s="38" t="s">
        <v>34</v>
      </c>
      <c r="E2748" s="38">
        <v>37</v>
      </c>
      <c r="F2748" s="38">
        <v>0.6000000000000001</v>
      </c>
      <c r="G2748" s="38">
        <v>1</v>
      </c>
      <c r="H2748" s="38">
        <v>1</v>
      </c>
      <c r="I2748" s="38">
        <v>1</v>
      </c>
      <c r="J2748" s="38">
        <v>0.007657964666150001</v>
      </c>
      <c r="K2748" s="39">
        <f t="shared" si="43"/>
        <v>3.653428305729115E-06</v>
      </c>
      <c r="L2748" s="38">
        <v>1</v>
      </c>
      <c r="M2748" s="38">
        <v>1</v>
      </c>
      <c r="N2748" s="38">
        <v>0</v>
      </c>
      <c r="O2748" s="38">
        <v>0</v>
      </c>
      <c r="P2748" s="38">
        <v>0</v>
      </c>
      <c r="Q2748" s="38">
        <v>0</v>
      </c>
      <c r="R2748" s="38">
        <v>0</v>
      </c>
      <c r="S2748" s="38">
        <v>0</v>
      </c>
      <c r="Y2748"/>
    </row>
    <row r="2749" spans="1:25" s="38" customFormat="1" ht="15">
      <c r="A2749" s="38" t="s">
        <v>5625</v>
      </c>
      <c r="B2749" s="38" t="s">
        <v>5626</v>
      </c>
      <c r="C2749" s="38" t="s">
        <v>49</v>
      </c>
      <c r="D2749" s="38" t="s">
        <v>34</v>
      </c>
      <c r="E2749" s="38">
        <v>25</v>
      </c>
      <c r="F2749" s="38">
        <v>1.2</v>
      </c>
      <c r="G2749" s="38">
        <v>1</v>
      </c>
      <c r="H2749" s="38">
        <v>1</v>
      </c>
      <c r="I2749" s="38">
        <v>1</v>
      </c>
      <c r="J2749" s="38">
        <v>0.00765444761679</v>
      </c>
      <c r="K2749" s="39">
        <f t="shared" si="43"/>
        <v>3.651750407195413E-06</v>
      </c>
      <c r="L2749" s="38">
        <v>1</v>
      </c>
      <c r="M2749" s="38">
        <v>1</v>
      </c>
      <c r="N2749" s="38">
        <v>0</v>
      </c>
      <c r="O2749" s="38">
        <v>0</v>
      </c>
      <c r="P2749" s="38">
        <v>0</v>
      </c>
      <c r="Q2749" s="38">
        <v>0</v>
      </c>
      <c r="R2749" s="38">
        <v>0</v>
      </c>
      <c r="S2749" s="38">
        <v>0</v>
      </c>
      <c r="Y2749"/>
    </row>
    <row r="2750" spans="1:25" s="38" customFormat="1" ht="15">
      <c r="A2750" s="38" t="s">
        <v>5627</v>
      </c>
      <c r="B2750" s="38" t="s">
        <v>5628</v>
      </c>
      <c r="C2750" s="38" t="s">
        <v>49</v>
      </c>
      <c r="D2750" s="38" t="s">
        <v>34</v>
      </c>
      <c r="E2750" s="38">
        <v>20</v>
      </c>
      <c r="F2750" s="38">
        <v>0.9</v>
      </c>
      <c r="G2750" s="38">
        <v>1</v>
      </c>
      <c r="H2750" s="38">
        <v>1</v>
      </c>
      <c r="I2750" s="38">
        <v>1</v>
      </c>
      <c r="J2750" s="38">
        <v>0.00757558540336</v>
      </c>
      <c r="K2750" s="39">
        <f t="shared" si="43"/>
        <v>3.614127167162567E-06</v>
      </c>
      <c r="L2750" s="38">
        <v>1</v>
      </c>
      <c r="M2750" s="38">
        <v>1</v>
      </c>
      <c r="N2750" s="38">
        <v>0</v>
      </c>
      <c r="O2750" s="38">
        <v>0</v>
      </c>
      <c r="P2750" s="38">
        <v>0</v>
      </c>
      <c r="Q2750" s="38">
        <v>0</v>
      </c>
      <c r="R2750" s="38">
        <v>0</v>
      </c>
      <c r="S2750" s="38">
        <v>0</v>
      </c>
      <c r="Y2750"/>
    </row>
    <row r="2751" spans="1:25" s="38" customFormat="1" ht="15">
      <c r="A2751" s="38" t="s">
        <v>5629</v>
      </c>
      <c r="B2751" s="38" t="s">
        <v>5630</v>
      </c>
      <c r="C2751" s="38" t="s">
        <v>49</v>
      </c>
      <c r="D2751" s="38" t="s">
        <v>34</v>
      </c>
      <c r="E2751" s="38">
        <v>32</v>
      </c>
      <c r="F2751" s="38">
        <v>1.4</v>
      </c>
      <c r="G2751" s="38">
        <v>1</v>
      </c>
      <c r="H2751" s="38">
        <v>1</v>
      </c>
      <c r="I2751" s="38">
        <v>1</v>
      </c>
      <c r="J2751" s="38">
        <v>0.00757076775156</v>
      </c>
      <c r="K2751" s="39">
        <f t="shared" si="43"/>
        <v>3.6118287829024428E-06</v>
      </c>
      <c r="L2751" s="38">
        <v>1</v>
      </c>
      <c r="M2751" s="38">
        <v>1</v>
      </c>
      <c r="N2751" s="38">
        <v>0</v>
      </c>
      <c r="O2751" s="38">
        <v>0</v>
      </c>
      <c r="P2751" s="38">
        <v>0</v>
      </c>
      <c r="Q2751" s="38">
        <v>0</v>
      </c>
      <c r="R2751" s="38">
        <v>0</v>
      </c>
      <c r="S2751" s="38">
        <v>0</v>
      </c>
      <c r="Y2751"/>
    </row>
    <row r="2752" spans="1:25" s="38" customFormat="1" ht="15">
      <c r="A2752" s="38" t="s">
        <v>5631</v>
      </c>
      <c r="B2752" s="38" t="s">
        <v>5632</v>
      </c>
      <c r="C2752" s="38" t="s">
        <v>49</v>
      </c>
      <c r="D2752" s="38" t="s">
        <v>34</v>
      </c>
      <c r="E2752" s="38">
        <v>43</v>
      </c>
      <c r="F2752" s="38">
        <v>0.6000000000000001</v>
      </c>
      <c r="G2752" s="38">
        <v>1</v>
      </c>
      <c r="H2752" s="38">
        <v>1</v>
      </c>
      <c r="I2752" s="38">
        <v>1</v>
      </c>
      <c r="J2752" s="38">
        <v>0.00748144601389</v>
      </c>
      <c r="K2752" s="39">
        <f t="shared" si="43"/>
        <v>3.5692155587695417E-06</v>
      </c>
      <c r="L2752" s="38">
        <v>1</v>
      </c>
      <c r="M2752" s="38">
        <v>1</v>
      </c>
      <c r="N2752" s="38">
        <v>0</v>
      </c>
      <c r="O2752" s="38">
        <v>0</v>
      </c>
      <c r="P2752" s="38">
        <v>0</v>
      </c>
      <c r="Q2752" s="38">
        <v>0</v>
      </c>
      <c r="R2752" s="38">
        <v>0</v>
      </c>
      <c r="S2752" s="38">
        <v>0</v>
      </c>
      <c r="Y2752"/>
    </row>
    <row r="2753" spans="1:25" s="38" customFormat="1" ht="15">
      <c r="A2753" s="38" t="s">
        <v>5633</v>
      </c>
      <c r="B2753" s="38" t="s">
        <v>5634</v>
      </c>
      <c r="C2753" s="38" t="s">
        <v>49</v>
      </c>
      <c r="D2753" s="38" t="s">
        <v>34</v>
      </c>
      <c r="E2753" s="38">
        <v>26</v>
      </c>
      <c r="F2753" s="38">
        <v>0.9</v>
      </c>
      <c r="G2753" s="38">
        <v>1</v>
      </c>
      <c r="H2753" s="38">
        <v>1</v>
      </c>
      <c r="I2753" s="38">
        <v>1</v>
      </c>
      <c r="J2753" s="38">
        <v>0.00741103057791</v>
      </c>
      <c r="K2753" s="39">
        <f t="shared" si="43"/>
        <v>3.5356220703970076E-06</v>
      </c>
      <c r="L2753" s="38">
        <v>1</v>
      </c>
      <c r="M2753" s="38">
        <v>1</v>
      </c>
      <c r="N2753" s="38">
        <v>0</v>
      </c>
      <c r="O2753" s="38">
        <v>0</v>
      </c>
      <c r="P2753" s="38">
        <v>0</v>
      </c>
      <c r="Q2753" s="38">
        <v>0</v>
      </c>
      <c r="R2753" s="38">
        <v>0</v>
      </c>
      <c r="S2753" s="38">
        <v>0</v>
      </c>
      <c r="Y2753"/>
    </row>
    <row r="2754" spans="1:25" s="38" customFormat="1" ht="15">
      <c r="A2754" s="38" t="s">
        <v>5635</v>
      </c>
      <c r="B2754" s="38" t="s">
        <v>5636</v>
      </c>
      <c r="C2754" s="38" t="s">
        <v>49</v>
      </c>
      <c r="D2754" s="38" t="s">
        <v>34</v>
      </c>
      <c r="E2754" s="38">
        <v>28</v>
      </c>
      <c r="F2754" s="38">
        <v>0.6000000000000001</v>
      </c>
      <c r="G2754" s="38">
        <v>1</v>
      </c>
      <c r="H2754" s="38">
        <v>1</v>
      </c>
      <c r="I2754" s="38">
        <v>1</v>
      </c>
      <c r="J2754" s="38">
        <v>0.00736187286046</v>
      </c>
      <c r="K2754" s="39">
        <f t="shared" si="43"/>
        <v>3.5121701214515244E-06</v>
      </c>
      <c r="L2754" s="38">
        <v>1</v>
      </c>
      <c r="M2754" s="38">
        <v>1</v>
      </c>
      <c r="N2754" s="38">
        <v>0</v>
      </c>
      <c r="O2754" s="38">
        <v>0</v>
      </c>
      <c r="P2754" s="38">
        <v>0</v>
      </c>
      <c r="Q2754" s="38">
        <v>0</v>
      </c>
      <c r="R2754" s="38">
        <v>0</v>
      </c>
      <c r="S2754" s="38">
        <v>0</v>
      </c>
      <c r="Y2754"/>
    </row>
    <row r="2755" spans="1:25" s="38" customFormat="1" ht="15">
      <c r="A2755" s="38" t="s">
        <v>5637</v>
      </c>
      <c r="B2755" s="38" t="s">
        <v>5638</v>
      </c>
      <c r="C2755" s="38" t="s">
        <v>49</v>
      </c>
      <c r="D2755" s="38" t="s">
        <v>34</v>
      </c>
      <c r="E2755" s="38">
        <v>68</v>
      </c>
      <c r="F2755" s="38">
        <v>1.4</v>
      </c>
      <c r="G2755" s="38">
        <v>1</v>
      </c>
      <c r="H2755" s="38">
        <v>1</v>
      </c>
      <c r="I2755" s="38">
        <v>1</v>
      </c>
      <c r="J2755" s="38">
        <v>0.007246324302</v>
      </c>
      <c r="K2755" s="39">
        <f t="shared" si="43"/>
        <v>3.4570447203080643E-06</v>
      </c>
      <c r="L2755" s="38">
        <v>1</v>
      </c>
      <c r="M2755" s="38">
        <v>1</v>
      </c>
      <c r="N2755" s="38">
        <v>0</v>
      </c>
      <c r="O2755" s="38">
        <v>0</v>
      </c>
      <c r="P2755" s="38">
        <v>0</v>
      </c>
      <c r="Q2755" s="38">
        <v>0</v>
      </c>
      <c r="R2755" s="38">
        <v>0</v>
      </c>
      <c r="S2755" s="38">
        <v>0</v>
      </c>
      <c r="Y2755"/>
    </row>
    <row r="2756" spans="1:25" s="38" customFormat="1" ht="15">
      <c r="A2756" s="38" t="s">
        <v>5639</v>
      </c>
      <c r="B2756" s="38" t="s">
        <v>5640</v>
      </c>
      <c r="C2756" s="38" t="s">
        <v>49</v>
      </c>
      <c r="D2756" s="38" t="s">
        <v>34</v>
      </c>
      <c r="E2756" s="38">
        <v>18</v>
      </c>
      <c r="F2756" s="38">
        <v>0.7</v>
      </c>
      <c r="G2756" s="38">
        <v>1</v>
      </c>
      <c r="H2756" s="38">
        <v>1</v>
      </c>
      <c r="I2756" s="38">
        <v>1</v>
      </c>
      <c r="J2756" s="38">
        <v>0.00714479644475</v>
      </c>
      <c r="K2756" s="39">
        <f t="shared" si="43"/>
        <v>3.4086082540056344E-06</v>
      </c>
      <c r="L2756" s="38">
        <v>1</v>
      </c>
      <c r="M2756" s="38">
        <v>1</v>
      </c>
      <c r="N2756" s="38">
        <v>0</v>
      </c>
      <c r="O2756" s="38">
        <v>0</v>
      </c>
      <c r="P2756" s="38">
        <v>0</v>
      </c>
      <c r="Q2756" s="38">
        <v>0</v>
      </c>
      <c r="R2756" s="38">
        <v>0</v>
      </c>
      <c r="S2756" s="38">
        <v>0</v>
      </c>
      <c r="Y2756"/>
    </row>
    <row r="2757" spans="1:25" s="38" customFormat="1" ht="15">
      <c r="A2757" s="38" t="s">
        <v>5641</v>
      </c>
      <c r="B2757" s="38" t="s">
        <v>5642</v>
      </c>
      <c r="C2757" s="38" t="s">
        <v>49</v>
      </c>
      <c r="D2757" s="38" t="s">
        <v>34</v>
      </c>
      <c r="E2757" s="38">
        <v>57</v>
      </c>
      <c r="F2757" s="38">
        <v>1.8</v>
      </c>
      <c r="G2757" s="38">
        <v>1</v>
      </c>
      <c r="H2757" s="38">
        <v>1</v>
      </c>
      <c r="I2757" s="38">
        <v>1</v>
      </c>
      <c r="J2757" s="38">
        <v>0.00712128980801</v>
      </c>
      <c r="K2757" s="39">
        <f t="shared" si="43"/>
        <v>3.397393810510222E-06</v>
      </c>
      <c r="L2757" s="38">
        <v>1</v>
      </c>
      <c r="M2757" s="38">
        <v>1</v>
      </c>
      <c r="N2757" s="38">
        <v>0</v>
      </c>
      <c r="O2757" s="38">
        <v>0</v>
      </c>
      <c r="P2757" s="38">
        <v>0</v>
      </c>
      <c r="Q2757" s="38">
        <v>0</v>
      </c>
      <c r="R2757" s="38">
        <v>0</v>
      </c>
      <c r="S2757" s="38">
        <v>0</v>
      </c>
      <c r="Y2757"/>
    </row>
    <row r="2758" spans="1:25" s="38" customFormat="1" ht="15">
      <c r="A2758" s="38" t="s">
        <v>5643</v>
      </c>
      <c r="B2758" s="38" t="s">
        <v>5644</v>
      </c>
      <c r="C2758" s="38" t="s">
        <v>49</v>
      </c>
      <c r="D2758" s="38" t="s">
        <v>34</v>
      </c>
      <c r="E2758" s="38">
        <v>22</v>
      </c>
      <c r="F2758" s="38">
        <v>0.6000000000000001</v>
      </c>
      <c r="G2758" s="38">
        <v>1</v>
      </c>
      <c r="H2758" s="38">
        <v>1</v>
      </c>
      <c r="I2758" s="38">
        <v>1</v>
      </c>
      <c r="J2758" s="38">
        <v>0.0071210362532</v>
      </c>
      <c r="K2758" s="39">
        <f t="shared" si="43"/>
        <v>3.397272845689895E-06</v>
      </c>
      <c r="L2758" s="38">
        <v>1</v>
      </c>
      <c r="M2758" s="38">
        <v>1</v>
      </c>
      <c r="N2758" s="38">
        <v>0</v>
      </c>
      <c r="O2758" s="38">
        <v>0</v>
      </c>
      <c r="P2758" s="38">
        <v>0</v>
      </c>
      <c r="Q2758" s="38">
        <v>0</v>
      </c>
      <c r="R2758" s="38">
        <v>0</v>
      </c>
      <c r="S2758" s="38">
        <v>0</v>
      </c>
      <c r="Y2758"/>
    </row>
    <row r="2759" spans="1:25" s="38" customFormat="1" ht="15">
      <c r="A2759" s="38" t="s">
        <v>5645</v>
      </c>
      <c r="B2759" s="38" t="s">
        <v>5646</v>
      </c>
      <c r="C2759" s="38" t="s">
        <v>49</v>
      </c>
      <c r="D2759" s="38" t="s">
        <v>34</v>
      </c>
      <c r="E2759" s="38">
        <v>43</v>
      </c>
      <c r="F2759" s="38">
        <v>1</v>
      </c>
      <c r="G2759" s="38">
        <v>1</v>
      </c>
      <c r="H2759" s="38">
        <v>1</v>
      </c>
      <c r="I2759" s="38">
        <v>1</v>
      </c>
      <c r="J2759" s="38">
        <v>0.00707724100837</v>
      </c>
      <c r="K2759" s="39">
        <f t="shared" si="43"/>
        <v>3.3763792017396286E-06</v>
      </c>
      <c r="L2759" s="38">
        <v>1</v>
      </c>
      <c r="M2759" s="38">
        <v>1</v>
      </c>
      <c r="N2759" s="38">
        <v>0</v>
      </c>
      <c r="O2759" s="38">
        <v>0</v>
      </c>
      <c r="P2759" s="38">
        <v>0</v>
      </c>
      <c r="Q2759" s="38">
        <v>0</v>
      </c>
      <c r="R2759" s="38">
        <v>0</v>
      </c>
      <c r="S2759" s="38">
        <v>0</v>
      </c>
      <c r="Y2759"/>
    </row>
    <row r="2760" spans="1:25" s="38" customFormat="1" ht="15">
      <c r="A2760" s="38" t="s">
        <v>5647</v>
      </c>
      <c r="B2760" s="38" t="s">
        <v>5648</v>
      </c>
      <c r="C2760" s="38" t="s">
        <v>49</v>
      </c>
      <c r="D2760" s="38" t="s">
        <v>34</v>
      </c>
      <c r="E2760" s="38">
        <v>24</v>
      </c>
      <c r="F2760" s="38">
        <v>0.6000000000000001</v>
      </c>
      <c r="G2760" s="38">
        <v>1</v>
      </c>
      <c r="H2760" s="38">
        <v>1</v>
      </c>
      <c r="I2760" s="38">
        <v>1</v>
      </c>
      <c r="J2760" s="38">
        <v>0.00682100323316</v>
      </c>
      <c r="K2760" s="39">
        <f t="shared" si="43"/>
        <v>3.254134404099434E-06</v>
      </c>
      <c r="L2760" s="38">
        <v>1</v>
      </c>
      <c r="M2760" s="38">
        <v>1</v>
      </c>
      <c r="N2760" s="38">
        <v>0</v>
      </c>
      <c r="O2760" s="38">
        <v>0</v>
      </c>
      <c r="P2760" s="38">
        <v>0</v>
      </c>
      <c r="Q2760" s="38">
        <v>0</v>
      </c>
      <c r="R2760" s="38">
        <v>0</v>
      </c>
      <c r="S2760" s="38">
        <v>0</v>
      </c>
      <c r="Y2760"/>
    </row>
    <row r="2761" spans="1:25" s="38" customFormat="1" ht="15">
      <c r="A2761" s="38" t="s">
        <v>5649</v>
      </c>
      <c r="B2761" s="38" t="s">
        <v>5650</v>
      </c>
      <c r="C2761" s="38" t="s">
        <v>49</v>
      </c>
      <c r="D2761" s="38" t="s">
        <v>34</v>
      </c>
      <c r="E2761" s="38">
        <v>26</v>
      </c>
      <c r="F2761" s="38">
        <v>0.8</v>
      </c>
      <c r="G2761" s="38">
        <v>1</v>
      </c>
      <c r="H2761" s="38">
        <v>1</v>
      </c>
      <c r="I2761" s="38">
        <v>1</v>
      </c>
      <c r="J2761" s="38">
        <v>0.00666657777896</v>
      </c>
      <c r="K2761" s="39">
        <f t="shared" si="43"/>
        <v>3.1804617834887417E-06</v>
      </c>
      <c r="L2761" s="38">
        <v>1</v>
      </c>
      <c r="M2761" s="38">
        <v>1</v>
      </c>
      <c r="N2761" s="38">
        <v>0</v>
      </c>
      <c r="O2761" s="38">
        <v>0</v>
      </c>
      <c r="P2761" s="38">
        <v>0</v>
      </c>
      <c r="Q2761" s="38">
        <v>0</v>
      </c>
      <c r="R2761" s="38">
        <v>0</v>
      </c>
      <c r="S2761" s="38">
        <v>0</v>
      </c>
      <c r="Y2761"/>
    </row>
    <row r="2762" spans="1:25" s="38" customFormat="1" ht="15">
      <c r="A2762" s="38" t="s">
        <v>5651</v>
      </c>
      <c r="B2762" s="38" t="s">
        <v>5652</v>
      </c>
      <c r="C2762" s="38" t="s">
        <v>49</v>
      </c>
      <c r="D2762" s="38" t="s">
        <v>34</v>
      </c>
      <c r="E2762" s="38">
        <v>69</v>
      </c>
      <c r="F2762" s="38">
        <v>0.9</v>
      </c>
      <c r="G2762" s="38">
        <v>1</v>
      </c>
      <c r="H2762" s="38">
        <v>1</v>
      </c>
      <c r="I2762" s="38">
        <v>1</v>
      </c>
      <c r="J2762" s="38">
        <v>0.00661800228983</v>
      </c>
      <c r="K2762" s="39">
        <f t="shared" si="43"/>
        <v>3.157287601484922E-06</v>
      </c>
      <c r="L2762" s="38">
        <v>1</v>
      </c>
      <c r="M2762" s="38">
        <v>1</v>
      </c>
      <c r="N2762" s="38">
        <v>0</v>
      </c>
      <c r="O2762" s="38">
        <v>0</v>
      </c>
      <c r="P2762" s="38">
        <v>0</v>
      </c>
      <c r="Q2762" s="38">
        <v>0</v>
      </c>
      <c r="R2762" s="38">
        <v>0</v>
      </c>
      <c r="S2762" s="38">
        <v>0</v>
      </c>
      <c r="Y2762"/>
    </row>
    <row r="2763" spans="1:25" s="38" customFormat="1" ht="15">
      <c r="A2763" s="38" t="s">
        <v>5653</v>
      </c>
      <c r="B2763" s="38" t="s">
        <v>5654</v>
      </c>
      <c r="C2763" s="38" t="s">
        <v>49</v>
      </c>
      <c r="D2763" s="38" t="s">
        <v>34</v>
      </c>
      <c r="E2763" s="38">
        <v>43</v>
      </c>
      <c r="F2763" s="38">
        <v>0.9</v>
      </c>
      <c r="G2763" s="38">
        <v>1</v>
      </c>
      <c r="H2763" s="38">
        <v>1</v>
      </c>
      <c r="I2763" s="38">
        <v>1</v>
      </c>
      <c r="J2763" s="38">
        <v>0.00654943183679</v>
      </c>
      <c r="K2763" s="39">
        <f t="shared" si="43"/>
        <v>3.1245743095079623E-06</v>
      </c>
      <c r="L2763" s="38">
        <v>1</v>
      </c>
      <c r="M2763" s="38">
        <v>1</v>
      </c>
      <c r="N2763" s="38">
        <v>0</v>
      </c>
      <c r="O2763" s="38">
        <v>0</v>
      </c>
      <c r="P2763" s="38">
        <v>0</v>
      </c>
      <c r="Q2763" s="38">
        <v>0</v>
      </c>
      <c r="R2763" s="38">
        <v>0</v>
      </c>
      <c r="S2763" s="38">
        <v>0</v>
      </c>
      <c r="Y2763"/>
    </row>
    <row r="2764" spans="1:25" s="38" customFormat="1" ht="15">
      <c r="A2764" s="38" t="s">
        <v>5655</v>
      </c>
      <c r="B2764" s="38" t="s">
        <v>5656</v>
      </c>
      <c r="C2764" s="38" t="s">
        <v>49</v>
      </c>
      <c r="D2764" s="38" t="s">
        <v>34</v>
      </c>
      <c r="E2764" s="38">
        <v>25</v>
      </c>
      <c r="F2764" s="38">
        <v>0.7</v>
      </c>
      <c r="G2764" s="38">
        <v>1</v>
      </c>
      <c r="H2764" s="38">
        <v>1</v>
      </c>
      <c r="I2764" s="38">
        <v>1</v>
      </c>
      <c r="J2764" s="38">
        <v>0.00653718678704</v>
      </c>
      <c r="K2764" s="39">
        <f t="shared" si="43"/>
        <v>3.1187324947031155E-06</v>
      </c>
      <c r="L2764" s="38">
        <v>1</v>
      </c>
      <c r="M2764" s="38">
        <v>1</v>
      </c>
      <c r="N2764" s="38">
        <v>0</v>
      </c>
      <c r="O2764" s="38">
        <v>0</v>
      </c>
      <c r="P2764" s="38">
        <v>0</v>
      </c>
      <c r="Q2764" s="38">
        <v>0</v>
      </c>
      <c r="R2764" s="38">
        <v>0</v>
      </c>
      <c r="S2764" s="38">
        <v>0</v>
      </c>
      <c r="Y2764"/>
    </row>
    <row r="2765" spans="1:25" s="38" customFormat="1" ht="15">
      <c r="A2765" s="38" t="s">
        <v>5657</v>
      </c>
      <c r="B2765" s="38" t="s">
        <v>5658</v>
      </c>
      <c r="C2765" s="38" t="s">
        <v>49</v>
      </c>
      <c r="D2765" s="38" t="s">
        <v>34</v>
      </c>
      <c r="E2765" s="38">
        <v>35</v>
      </c>
      <c r="F2765" s="38">
        <v>0.7</v>
      </c>
      <c r="G2765" s="38">
        <v>1</v>
      </c>
      <c r="H2765" s="38">
        <v>1</v>
      </c>
      <c r="I2765" s="38">
        <v>1</v>
      </c>
      <c r="J2765" s="38">
        <v>0.00652400835073</v>
      </c>
      <c r="K2765" s="39">
        <f t="shared" si="43"/>
        <v>3.112445383918572E-06</v>
      </c>
      <c r="L2765" s="38">
        <v>1</v>
      </c>
      <c r="M2765" s="38">
        <v>1</v>
      </c>
      <c r="N2765" s="38">
        <v>0</v>
      </c>
      <c r="O2765" s="38">
        <v>0</v>
      </c>
      <c r="P2765" s="38">
        <v>0</v>
      </c>
      <c r="Q2765" s="38">
        <v>0</v>
      </c>
      <c r="R2765" s="38">
        <v>0</v>
      </c>
      <c r="S2765" s="38">
        <v>0</v>
      </c>
      <c r="Y2765"/>
    </row>
    <row r="2766" spans="1:25" s="38" customFormat="1" ht="15">
      <c r="A2766" s="38" t="s">
        <v>5659</v>
      </c>
      <c r="B2766" s="38" t="s">
        <v>5660</v>
      </c>
      <c r="C2766" s="38" t="s">
        <v>49</v>
      </c>
      <c r="D2766" s="38" t="s">
        <v>34</v>
      </c>
      <c r="E2766" s="38">
        <v>63</v>
      </c>
      <c r="F2766" s="38">
        <v>0.8</v>
      </c>
      <c r="G2766" s="38">
        <v>1</v>
      </c>
      <c r="H2766" s="38">
        <v>1</v>
      </c>
      <c r="I2766" s="38">
        <v>1</v>
      </c>
      <c r="J2766" s="38">
        <v>0.006449948400410001</v>
      </c>
      <c r="K2766" s="39">
        <f aca="true" t="shared" si="44" ref="K2766:K2795">J2766/J$7</f>
        <v>3.0771131865768984E-06</v>
      </c>
      <c r="L2766" s="38">
        <v>1</v>
      </c>
      <c r="M2766" s="38">
        <v>1</v>
      </c>
      <c r="N2766" s="38">
        <v>0</v>
      </c>
      <c r="O2766" s="38">
        <v>0</v>
      </c>
      <c r="P2766" s="38">
        <v>0</v>
      </c>
      <c r="Q2766" s="38">
        <v>0</v>
      </c>
      <c r="R2766" s="38">
        <v>0</v>
      </c>
      <c r="S2766" s="38">
        <v>0</v>
      </c>
      <c r="Y2766"/>
    </row>
    <row r="2767" spans="1:25" s="38" customFormat="1" ht="15">
      <c r="A2767" s="38" t="s">
        <v>5661</v>
      </c>
      <c r="B2767" s="38" t="s">
        <v>5662</v>
      </c>
      <c r="C2767" s="38" t="s">
        <v>49</v>
      </c>
      <c r="D2767" s="38" t="s">
        <v>34</v>
      </c>
      <c r="E2767" s="38">
        <v>35</v>
      </c>
      <c r="F2767" s="38">
        <v>0.8</v>
      </c>
      <c r="G2767" s="38">
        <v>1</v>
      </c>
      <c r="H2767" s="38">
        <v>1</v>
      </c>
      <c r="I2767" s="38">
        <v>1</v>
      </c>
      <c r="J2767" s="38">
        <v>0.00641399790904</v>
      </c>
      <c r="K2767" s="39">
        <f t="shared" si="44"/>
        <v>3.0599620833135734E-06</v>
      </c>
      <c r="L2767" s="38">
        <v>1</v>
      </c>
      <c r="M2767" s="38">
        <v>1</v>
      </c>
      <c r="N2767" s="38">
        <v>0</v>
      </c>
      <c r="O2767" s="38">
        <v>0</v>
      </c>
      <c r="P2767" s="38">
        <v>0</v>
      </c>
      <c r="Q2767" s="38">
        <v>0</v>
      </c>
      <c r="R2767" s="38">
        <v>0</v>
      </c>
      <c r="S2767" s="38">
        <v>0</v>
      </c>
      <c r="Y2767"/>
    </row>
    <row r="2768" spans="1:25" s="38" customFormat="1" ht="15">
      <c r="A2768" s="38" t="s">
        <v>5663</v>
      </c>
      <c r="B2768" s="38" t="s">
        <v>5664</v>
      </c>
      <c r="C2768" s="38" t="s">
        <v>49</v>
      </c>
      <c r="D2768" s="38" t="s">
        <v>34</v>
      </c>
      <c r="E2768" s="38">
        <v>20</v>
      </c>
      <c r="F2768" s="38">
        <v>0.7</v>
      </c>
      <c r="G2768" s="38">
        <v>1</v>
      </c>
      <c r="H2768" s="38">
        <v>1</v>
      </c>
      <c r="I2768" s="38">
        <v>1</v>
      </c>
      <c r="J2768" s="38">
        <v>0.0063288335326900005</v>
      </c>
      <c r="K2768" s="39">
        <f t="shared" si="44"/>
        <v>3.019332234945093E-06</v>
      </c>
      <c r="L2768" s="38">
        <v>1</v>
      </c>
      <c r="M2768" s="38">
        <v>1</v>
      </c>
      <c r="N2768" s="38">
        <v>0</v>
      </c>
      <c r="O2768" s="38">
        <v>0</v>
      </c>
      <c r="P2768" s="38">
        <v>0</v>
      </c>
      <c r="Q2768" s="38">
        <v>0</v>
      </c>
      <c r="R2768" s="38">
        <v>0</v>
      </c>
      <c r="S2768" s="38">
        <v>0</v>
      </c>
      <c r="Y2768"/>
    </row>
    <row r="2769" spans="1:25" s="38" customFormat="1" ht="15">
      <c r="A2769" s="38" t="s">
        <v>5665</v>
      </c>
      <c r="B2769" s="38" t="s">
        <v>5666</v>
      </c>
      <c r="C2769" s="38" t="s">
        <v>49</v>
      </c>
      <c r="D2769" s="38" t="s">
        <v>34</v>
      </c>
      <c r="E2769" s="38">
        <v>88</v>
      </c>
      <c r="F2769" s="38">
        <v>1</v>
      </c>
      <c r="G2769" s="38">
        <v>1</v>
      </c>
      <c r="H2769" s="38">
        <v>1</v>
      </c>
      <c r="I2769" s="38">
        <v>1</v>
      </c>
      <c r="J2769" s="38">
        <v>0.00626621382828</v>
      </c>
      <c r="K2769" s="39">
        <f t="shared" si="44"/>
        <v>2.989457900110521E-06</v>
      </c>
      <c r="L2769" s="38">
        <v>1</v>
      </c>
      <c r="M2769" s="38">
        <v>1</v>
      </c>
      <c r="N2769" s="38">
        <v>0</v>
      </c>
      <c r="O2769" s="38">
        <v>0</v>
      </c>
      <c r="P2769" s="38">
        <v>0</v>
      </c>
      <c r="Q2769" s="38">
        <v>0</v>
      </c>
      <c r="R2769" s="38">
        <v>0</v>
      </c>
      <c r="S2769" s="38">
        <v>0</v>
      </c>
      <c r="Y2769"/>
    </row>
    <row r="2770" spans="1:25" s="38" customFormat="1" ht="15">
      <c r="A2770" s="38" t="s">
        <v>5667</v>
      </c>
      <c r="B2770" s="38" t="s">
        <v>5668</v>
      </c>
      <c r="C2770" s="38" t="s">
        <v>49</v>
      </c>
      <c r="D2770" s="38" t="s">
        <v>34</v>
      </c>
      <c r="E2770" s="38">
        <v>48</v>
      </c>
      <c r="F2770" s="38">
        <v>0.8</v>
      </c>
      <c r="G2770" s="38">
        <v>1</v>
      </c>
      <c r="H2770" s="38">
        <v>1</v>
      </c>
      <c r="I2770" s="38">
        <v>1</v>
      </c>
      <c r="J2770" s="38">
        <v>0.00625160197301</v>
      </c>
      <c r="K2770" s="39">
        <f t="shared" si="44"/>
        <v>2.982486940074808E-06</v>
      </c>
      <c r="L2770" s="38">
        <v>1</v>
      </c>
      <c r="M2770" s="38">
        <v>1</v>
      </c>
      <c r="N2770" s="38">
        <v>0</v>
      </c>
      <c r="O2770" s="38">
        <v>0</v>
      </c>
      <c r="P2770" s="38">
        <v>0</v>
      </c>
      <c r="Q2770" s="38">
        <v>0</v>
      </c>
      <c r="R2770" s="38">
        <v>0</v>
      </c>
      <c r="S2770" s="38">
        <v>0</v>
      </c>
      <c r="Y2770"/>
    </row>
    <row r="2771" spans="1:25" s="38" customFormat="1" ht="15">
      <c r="A2771" s="38" t="s">
        <v>5669</v>
      </c>
      <c r="B2771" s="38" t="s">
        <v>5670</v>
      </c>
      <c r="C2771" s="38" t="s">
        <v>49</v>
      </c>
      <c r="D2771" s="38" t="s">
        <v>34</v>
      </c>
      <c r="E2771" s="38">
        <v>28</v>
      </c>
      <c r="F2771" s="38">
        <v>0.6000000000000001</v>
      </c>
      <c r="G2771" s="38">
        <v>1</v>
      </c>
      <c r="H2771" s="38">
        <v>1</v>
      </c>
      <c r="I2771" s="38">
        <v>1</v>
      </c>
      <c r="J2771" s="38">
        <v>0.00624118432714</v>
      </c>
      <c r="K2771" s="39">
        <f t="shared" si="44"/>
        <v>2.977516935124439E-06</v>
      </c>
      <c r="L2771" s="38">
        <v>1</v>
      </c>
      <c r="M2771" s="38">
        <v>1</v>
      </c>
      <c r="N2771" s="38">
        <v>0</v>
      </c>
      <c r="O2771" s="38">
        <v>0</v>
      </c>
      <c r="P2771" s="38">
        <v>0</v>
      </c>
      <c r="Q2771" s="38">
        <v>0</v>
      </c>
      <c r="R2771" s="38">
        <v>0</v>
      </c>
      <c r="S2771" s="38">
        <v>0</v>
      </c>
      <c r="Y2771" t="s">
        <v>518</v>
      </c>
    </row>
    <row r="2772" spans="1:25" s="38" customFormat="1" ht="15">
      <c r="A2772" s="38" t="s">
        <v>5671</v>
      </c>
      <c r="B2772" s="38" t="s">
        <v>5672</v>
      </c>
      <c r="C2772" s="38" t="s">
        <v>49</v>
      </c>
      <c r="D2772" s="38" t="s">
        <v>34</v>
      </c>
      <c r="E2772" s="38">
        <v>25</v>
      </c>
      <c r="F2772" s="38">
        <v>0.7</v>
      </c>
      <c r="G2772" s="38">
        <v>1</v>
      </c>
      <c r="H2772" s="38">
        <v>1</v>
      </c>
      <c r="I2772" s="38">
        <v>1</v>
      </c>
      <c r="J2772" s="38">
        <v>0.006236474645610001</v>
      </c>
      <c r="K2772" s="39">
        <f t="shared" si="44"/>
        <v>2.9752700608487286E-06</v>
      </c>
      <c r="L2772" s="38">
        <v>1</v>
      </c>
      <c r="M2772" s="38">
        <v>1</v>
      </c>
      <c r="N2772" s="38">
        <v>0</v>
      </c>
      <c r="O2772" s="38">
        <v>0</v>
      </c>
      <c r="P2772" s="38">
        <v>0</v>
      </c>
      <c r="Q2772" s="38">
        <v>0</v>
      </c>
      <c r="R2772" s="38">
        <v>0</v>
      </c>
      <c r="S2772" s="38">
        <v>0</v>
      </c>
      <c r="Y2772"/>
    </row>
    <row r="2773" spans="1:25" s="38" customFormat="1" ht="15">
      <c r="A2773" s="38" t="s">
        <v>5673</v>
      </c>
      <c r="B2773" s="38" t="s">
        <v>5674</v>
      </c>
      <c r="C2773" s="38" t="s">
        <v>49</v>
      </c>
      <c r="D2773" s="38" t="s">
        <v>34</v>
      </c>
      <c r="E2773" s="38">
        <v>28</v>
      </c>
      <c r="F2773" s="38">
        <v>0.7</v>
      </c>
      <c r="G2773" s="38">
        <v>1</v>
      </c>
      <c r="H2773" s="38">
        <v>1</v>
      </c>
      <c r="I2773" s="38">
        <v>1</v>
      </c>
      <c r="J2773" s="38">
        <v>0.006153353885540001</v>
      </c>
      <c r="K2773" s="39">
        <f t="shared" si="44"/>
        <v>2.9356151720013335E-06</v>
      </c>
      <c r="L2773" s="38">
        <v>1</v>
      </c>
      <c r="M2773" s="38">
        <v>1</v>
      </c>
      <c r="N2773" s="38">
        <v>0</v>
      </c>
      <c r="O2773" s="38">
        <v>0</v>
      </c>
      <c r="P2773" s="38">
        <v>0</v>
      </c>
      <c r="Q2773" s="38">
        <v>0</v>
      </c>
      <c r="R2773" s="38">
        <v>0</v>
      </c>
      <c r="S2773" s="38">
        <v>0</v>
      </c>
      <c r="Y2773"/>
    </row>
    <row r="2774" spans="1:25" s="38" customFormat="1" ht="15">
      <c r="A2774" s="38" t="s">
        <v>5675</v>
      </c>
      <c r="B2774" s="38" t="s">
        <v>5676</v>
      </c>
      <c r="C2774" s="38" t="s">
        <v>49</v>
      </c>
      <c r="D2774" s="38" t="s">
        <v>34</v>
      </c>
      <c r="E2774" s="38">
        <v>28</v>
      </c>
      <c r="F2774" s="38">
        <v>0.7</v>
      </c>
      <c r="G2774" s="38">
        <v>1</v>
      </c>
      <c r="H2774" s="38">
        <v>1</v>
      </c>
      <c r="I2774" s="38">
        <v>1</v>
      </c>
      <c r="J2774" s="38">
        <v>0.00614243068267</v>
      </c>
      <c r="K2774" s="39">
        <f t="shared" si="44"/>
        <v>2.930403978127473E-06</v>
      </c>
      <c r="L2774" s="38">
        <v>1</v>
      </c>
      <c r="M2774" s="38">
        <v>1</v>
      </c>
      <c r="N2774" s="38">
        <v>0</v>
      </c>
      <c r="O2774" s="38">
        <v>0</v>
      </c>
      <c r="P2774" s="38">
        <v>0</v>
      </c>
      <c r="Q2774" s="38">
        <v>0</v>
      </c>
      <c r="R2774" s="38">
        <v>0</v>
      </c>
      <c r="S2774" s="38">
        <v>0</v>
      </c>
      <c r="Y2774"/>
    </row>
    <row r="2775" spans="1:25" s="38" customFormat="1" ht="15">
      <c r="A2775" s="38" t="s">
        <v>5677</v>
      </c>
      <c r="B2775" s="38" t="s">
        <v>5678</v>
      </c>
      <c r="C2775" s="38" t="s">
        <v>49</v>
      </c>
      <c r="D2775" s="38" t="s">
        <v>34</v>
      </c>
      <c r="E2775" s="38">
        <v>47</v>
      </c>
      <c r="F2775" s="38">
        <v>0.5</v>
      </c>
      <c r="G2775" s="38">
        <v>1</v>
      </c>
      <c r="H2775" s="38">
        <v>1</v>
      </c>
      <c r="I2775" s="38">
        <v>1</v>
      </c>
      <c r="J2775" s="38">
        <v>0.00607862088249</v>
      </c>
      <c r="K2775" s="39">
        <f t="shared" si="44"/>
        <v>2.899961877605516E-06</v>
      </c>
      <c r="L2775" s="38">
        <v>1</v>
      </c>
      <c r="M2775" s="38">
        <v>1</v>
      </c>
      <c r="N2775" s="38">
        <v>0</v>
      </c>
      <c r="O2775" s="38">
        <v>0</v>
      </c>
      <c r="P2775" s="38">
        <v>0</v>
      </c>
      <c r="Q2775" s="38">
        <v>0</v>
      </c>
      <c r="R2775" s="38">
        <v>0</v>
      </c>
      <c r="S2775" s="38">
        <v>0</v>
      </c>
      <c r="Y2775"/>
    </row>
    <row r="2776" spans="1:25" s="38" customFormat="1" ht="15">
      <c r="A2776" s="38" t="s">
        <v>5679</v>
      </c>
      <c r="B2776" s="38" t="s">
        <v>5680</v>
      </c>
      <c r="C2776" s="38" t="s">
        <v>49</v>
      </c>
      <c r="D2776" s="38" t="s">
        <v>34</v>
      </c>
      <c r="E2776" s="38">
        <v>21</v>
      </c>
      <c r="F2776" s="38">
        <v>0.6000000000000001</v>
      </c>
      <c r="G2776" s="38">
        <v>1</v>
      </c>
      <c r="H2776" s="38">
        <v>1</v>
      </c>
      <c r="I2776" s="38">
        <v>1</v>
      </c>
      <c r="J2776" s="38">
        <v>0.00591481483672</v>
      </c>
      <c r="K2776" s="39">
        <f t="shared" si="44"/>
        <v>2.8218140053763606E-06</v>
      </c>
      <c r="L2776" s="38">
        <v>1</v>
      </c>
      <c r="M2776" s="38">
        <v>1</v>
      </c>
      <c r="N2776" s="38">
        <v>0</v>
      </c>
      <c r="O2776" s="38">
        <v>0</v>
      </c>
      <c r="P2776" s="38">
        <v>0</v>
      </c>
      <c r="Q2776" s="38">
        <v>0</v>
      </c>
      <c r="R2776" s="38">
        <v>0</v>
      </c>
      <c r="S2776" s="38">
        <v>0</v>
      </c>
      <c r="Y2776"/>
    </row>
    <row r="2777" spans="1:25" s="38" customFormat="1" ht="15">
      <c r="A2777" s="38" t="s">
        <v>5681</v>
      </c>
      <c r="B2777" s="38" t="s">
        <v>5682</v>
      </c>
      <c r="C2777" s="38" t="s">
        <v>49</v>
      </c>
      <c r="D2777" s="38" t="s">
        <v>34</v>
      </c>
      <c r="E2777" s="38">
        <v>24</v>
      </c>
      <c r="F2777" s="38">
        <v>0.8</v>
      </c>
      <c r="G2777" s="38">
        <v>1</v>
      </c>
      <c r="H2777" s="38">
        <v>1</v>
      </c>
      <c r="I2777" s="38">
        <v>1</v>
      </c>
      <c r="J2777" s="38">
        <v>0.00572380358196</v>
      </c>
      <c r="K2777" s="39">
        <f t="shared" si="44"/>
        <v>2.7306871909712667E-06</v>
      </c>
      <c r="L2777" s="38">
        <v>1</v>
      </c>
      <c r="M2777" s="38">
        <v>1</v>
      </c>
      <c r="N2777" s="38">
        <v>0</v>
      </c>
      <c r="O2777" s="38">
        <v>0</v>
      </c>
      <c r="P2777" s="38">
        <v>0</v>
      </c>
      <c r="Q2777" s="38">
        <v>0</v>
      </c>
      <c r="R2777" s="38">
        <v>0</v>
      </c>
      <c r="S2777" s="38">
        <v>0</v>
      </c>
      <c r="Y2777"/>
    </row>
    <row r="2778" spans="1:25" s="38" customFormat="1" ht="15">
      <c r="A2778" s="38" t="s">
        <v>5683</v>
      </c>
      <c r="B2778" s="38" t="s">
        <v>5684</v>
      </c>
      <c r="C2778" s="38" t="s">
        <v>49</v>
      </c>
      <c r="D2778" s="38" t="s">
        <v>34</v>
      </c>
      <c r="E2778" s="38">
        <v>23</v>
      </c>
      <c r="F2778" s="38">
        <v>0.5</v>
      </c>
      <c r="G2778" s="38">
        <v>1</v>
      </c>
      <c r="H2778" s="38">
        <v>1</v>
      </c>
      <c r="I2778" s="38">
        <v>1</v>
      </c>
      <c r="J2778" s="38">
        <v>0.00569301012217</v>
      </c>
      <c r="K2778" s="39">
        <f t="shared" si="44"/>
        <v>2.7159963817898923E-06</v>
      </c>
      <c r="L2778" s="38">
        <v>1</v>
      </c>
      <c r="M2778" s="38">
        <v>1</v>
      </c>
      <c r="N2778" s="38">
        <v>0</v>
      </c>
      <c r="O2778" s="38">
        <v>0</v>
      </c>
      <c r="P2778" s="38">
        <v>0</v>
      </c>
      <c r="Q2778" s="38">
        <v>0</v>
      </c>
      <c r="R2778" s="38">
        <v>0</v>
      </c>
      <c r="S2778" s="38">
        <v>0</v>
      </c>
      <c r="Y2778"/>
    </row>
    <row r="2779" spans="1:25" s="38" customFormat="1" ht="15">
      <c r="A2779" s="38" t="s">
        <v>5685</v>
      </c>
      <c r="B2779" s="38" t="s">
        <v>5686</v>
      </c>
      <c r="C2779" s="38" t="s">
        <v>49</v>
      </c>
      <c r="D2779" s="38" t="s">
        <v>34</v>
      </c>
      <c r="E2779" s="38">
        <v>21</v>
      </c>
      <c r="F2779" s="38">
        <v>0.4</v>
      </c>
      <c r="G2779" s="38">
        <v>1</v>
      </c>
      <c r="H2779" s="38">
        <v>1</v>
      </c>
      <c r="I2779" s="38">
        <v>1</v>
      </c>
      <c r="J2779" s="38">
        <v>0.00533196834944</v>
      </c>
      <c r="K2779" s="39">
        <f t="shared" si="44"/>
        <v>2.5437521511690765E-06</v>
      </c>
      <c r="L2779" s="38">
        <v>1</v>
      </c>
      <c r="M2779" s="38">
        <v>1</v>
      </c>
      <c r="N2779" s="38">
        <v>0</v>
      </c>
      <c r="O2779" s="38">
        <v>0</v>
      </c>
      <c r="P2779" s="38">
        <v>0</v>
      </c>
      <c r="Q2779" s="38">
        <v>0</v>
      </c>
      <c r="R2779" s="38">
        <v>0</v>
      </c>
      <c r="S2779" s="38">
        <v>0</v>
      </c>
      <c r="Y2779"/>
    </row>
    <row r="2780" spans="1:25" s="38" customFormat="1" ht="15">
      <c r="A2780" s="38" t="s">
        <v>5687</v>
      </c>
      <c r="B2780" s="38" t="s">
        <v>5688</v>
      </c>
      <c r="C2780" s="38" t="s">
        <v>49</v>
      </c>
      <c r="D2780" s="38" t="s">
        <v>34</v>
      </c>
      <c r="E2780" s="38">
        <v>35</v>
      </c>
      <c r="F2780" s="38">
        <v>0.5</v>
      </c>
      <c r="G2780" s="38">
        <v>1</v>
      </c>
      <c r="H2780" s="38">
        <v>1</v>
      </c>
      <c r="I2780" s="38">
        <v>1</v>
      </c>
      <c r="J2780" s="38">
        <v>0.00518979064385</v>
      </c>
      <c r="K2780" s="39">
        <f t="shared" si="44"/>
        <v>2.475922632923562E-06</v>
      </c>
      <c r="L2780" s="38">
        <v>1</v>
      </c>
      <c r="M2780" s="38">
        <v>1</v>
      </c>
      <c r="N2780" s="38">
        <v>0</v>
      </c>
      <c r="O2780" s="38">
        <v>0</v>
      </c>
      <c r="P2780" s="38">
        <v>0</v>
      </c>
      <c r="Q2780" s="38">
        <v>0</v>
      </c>
      <c r="R2780" s="38">
        <v>0</v>
      </c>
      <c r="S2780" s="38">
        <v>0</v>
      </c>
      <c r="Y2780"/>
    </row>
    <row r="2781" spans="1:25" s="38" customFormat="1" ht="15">
      <c r="A2781" s="38" t="s">
        <v>5689</v>
      </c>
      <c r="B2781" s="38" t="s">
        <v>5690</v>
      </c>
      <c r="C2781" s="38" t="s">
        <v>49</v>
      </c>
      <c r="D2781" s="38" t="s">
        <v>34</v>
      </c>
      <c r="E2781" s="38">
        <v>21</v>
      </c>
      <c r="F2781" s="38">
        <v>0.7</v>
      </c>
      <c r="G2781" s="38">
        <v>1</v>
      </c>
      <c r="H2781" s="38">
        <v>1</v>
      </c>
      <c r="I2781" s="38">
        <v>1</v>
      </c>
      <c r="J2781" s="38">
        <v>0.00510660028086</v>
      </c>
      <c r="K2781" s="39">
        <f t="shared" si="44"/>
        <v>2.4362345382193665E-06</v>
      </c>
      <c r="L2781" s="38">
        <v>1</v>
      </c>
      <c r="M2781" s="38">
        <v>1</v>
      </c>
      <c r="N2781" s="38">
        <v>0</v>
      </c>
      <c r="O2781" s="38">
        <v>0</v>
      </c>
      <c r="P2781" s="38">
        <v>0</v>
      </c>
      <c r="Q2781" s="38">
        <v>0</v>
      </c>
      <c r="R2781" s="38">
        <v>0</v>
      </c>
      <c r="S2781" s="38">
        <v>0</v>
      </c>
      <c r="Y2781"/>
    </row>
    <row r="2782" spans="1:25" s="38" customFormat="1" ht="15">
      <c r="A2782" s="38" t="s">
        <v>5691</v>
      </c>
      <c r="B2782" s="38" t="s">
        <v>5692</v>
      </c>
      <c r="C2782" s="38" t="s">
        <v>58</v>
      </c>
      <c r="D2782" s="38" t="s">
        <v>38</v>
      </c>
      <c r="E2782" s="38">
        <v>22</v>
      </c>
      <c r="F2782" s="38">
        <v>0.6000000000000001</v>
      </c>
      <c r="G2782" s="38">
        <v>1</v>
      </c>
      <c r="H2782" s="38">
        <v>1</v>
      </c>
      <c r="I2782" s="38">
        <v>1</v>
      </c>
      <c r="J2782" s="38">
        <v>0.005052827309520001</v>
      </c>
      <c r="K2782" s="39">
        <f t="shared" si="44"/>
        <v>2.410580764123869E-06</v>
      </c>
      <c r="L2782" s="38">
        <v>1</v>
      </c>
      <c r="M2782" s="38">
        <v>0</v>
      </c>
      <c r="N2782" s="38">
        <v>0</v>
      </c>
      <c r="O2782" s="38">
        <v>0</v>
      </c>
      <c r="P2782" s="38">
        <v>0</v>
      </c>
      <c r="Q2782" s="38">
        <v>1</v>
      </c>
      <c r="R2782" s="38">
        <v>0</v>
      </c>
      <c r="S2782" s="38">
        <v>0</v>
      </c>
      <c r="Y2782" t="s">
        <v>2026</v>
      </c>
    </row>
    <row r="2783" spans="1:25" s="38" customFormat="1" ht="15">
      <c r="A2783" s="38" t="s">
        <v>5693</v>
      </c>
      <c r="B2783" s="38" t="s">
        <v>5694</v>
      </c>
      <c r="C2783" s="38" t="s">
        <v>49</v>
      </c>
      <c r="D2783" s="38" t="s">
        <v>34</v>
      </c>
      <c r="E2783" s="38">
        <v>29</v>
      </c>
      <c r="F2783" s="38">
        <v>0.4</v>
      </c>
      <c r="G2783" s="38">
        <v>1</v>
      </c>
      <c r="H2783" s="38">
        <v>1</v>
      </c>
      <c r="I2783" s="38">
        <v>1</v>
      </c>
      <c r="J2783" s="38">
        <v>0.00503504390558</v>
      </c>
      <c r="K2783" s="39">
        <f t="shared" si="44"/>
        <v>2.4020967355132647E-06</v>
      </c>
      <c r="L2783" s="38">
        <v>1</v>
      </c>
      <c r="M2783" s="38">
        <v>1</v>
      </c>
      <c r="N2783" s="38">
        <v>0</v>
      </c>
      <c r="O2783" s="38">
        <v>0</v>
      </c>
      <c r="P2783" s="38">
        <v>0</v>
      </c>
      <c r="Q2783" s="38">
        <v>0</v>
      </c>
      <c r="R2783" s="38">
        <v>0</v>
      </c>
      <c r="S2783" s="38">
        <v>0</v>
      </c>
      <c r="Y2783"/>
    </row>
    <row r="2784" spans="1:25" s="38" customFormat="1" ht="15">
      <c r="A2784" s="38" t="s">
        <v>5695</v>
      </c>
      <c r="B2784" s="38" t="s">
        <v>5696</v>
      </c>
      <c r="C2784" s="38" t="s">
        <v>49</v>
      </c>
      <c r="D2784" s="38" t="s">
        <v>34</v>
      </c>
      <c r="E2784" s="38">
        <v>25</v>
      </c>
      <c r="F2784" s="38">
        <v>0.4</v>
      </c>
      <c r="G2784" s="38">
        <v>1</v>
      </c>
      <c r="H2784" s="38">
        <v>1</v>
      </c>
      <c r="I2784" s="38">
        <v>1</v>
      </c>
      <c r="J2784" s="38">
        <v>0.004916783440270001</v>
      </c>
      <c r="K2784" s="39">
        <f t="shared" si="44"/>
        <v>2.3456775497050516E-06</v>
      </c>
      <c r="L2784" s="38">
        <v>1</v>
      </c>
      <c r="M2784" s="38">
        <v>1</v>
      </c>
      <c r="N2784" s="38">
        <v>0</v>
      </c>
      <c r="O2784" s="38">
        <v>0</v>
      </c>
      <c r="P2784" s="38">
        <v>0</v>
      </c>
      <c r="Q2784" s="38">
        <v>0</v>
      </c>
      <c r="R2784" s="38">
        <v>0</v>
      </c>
      <c r="S2784" s="38">
        <v>0</v>
      </c>
      <c r="Y2784" t="s">
        <v>5697</v>
      </c>
    </row>
    <row r="2785" spans="1:25" s="38" customFormat="1" ht="15">
      <c r="A2785" s="38" t="s">
        <v>5698</v>
      </c>
      <c r="B2785" s="38" t="s">
        <v>5699</v>
      </c>
      <c r="C2785" s="38" t="s">
        <v>49</v>
      </c>
      <c r="D2785" s="38" t="s">
        <v>34</v>
      </c>
      <c r="E2785" s="38">
        <v>56</v>
      </c>
      <c r="F2785" s="38">
        <v>0.7</v>
      </c>
      <c r="G2785" s="38">
        <v>1</v>
      </c>
      <c r="H2785" s="38">
        <v>1</v>
      </c>
      <c r="I2785" s="38">
        <v>1</v>
      </c>
      <c r="J2785" s="38">
        <v>0.0047605446063</v>
      </c>
      <c r="K2785" s="39">
        <f t="shared" si="44"/>
        <v>2.271139809800973E-06</v>
      </c>
      <c r="L2785" s="38">
        <v>1</v>
      </c>
      <c r="M2785" s="38">
        <v>1</v>
      </c>
      <c r="N2785" s="38">
        <v>0</v>
      </c>
      <c r="O2785" s="38">
        <v>0</v>
      </c>
      <c r="P2785" s="38">
        <v>0</v>
      </c>
      <c r="Q2785" s="38">
        <v>0</v>
      </c>
      <c r="R2785" s="38">
        <v>0</v>
      </c>
      <c r="S2785" s="38">
        <v>0</v>
      </c>
      <c r="Y2785"/>
    </row>
    <row r="2786" spans="1:25" s="38" customFormat="1" ht="15">
      <c r="A2786" s="38" t="s">
        <v>5700</v>
      </c>
      <c r="B2786" s="38" t="s">
        <v>5701</v>
      </c>
      <c r="C2786" s="38" t="s">
        <v>49</v>
      </c>
      <c r="D2786" s="38" t="s">
        <v>34</v>
      </c>
      <c r="E2786" s="38">
        <v>21</v>
      </c>
      <c r="F2786" s="38">
        <v>0.5</v>
      </c>
      <c r="G2786" s="38">
        <v>1</v>
      </c>
      <c r="H2786" s="38">
        <v>1</v>
      </c>
      <c r="I2786" s="38">
        <v>1</v>
      </c>
      <c r="J2786" s="38">
        <v>0.00465978881837</v>
      </c>
      <c r="K2786" s="39">
        <f t="shared" si="44"/>
        <v>2.2230716789545866E-06</v>
      </c>
      <c r="L2786" s="38">
        <v>1</v>
      </c>
      <c r="M2786" s="38">
        <v>1</v>
      </c>
      <c r="N2786" s="38">
        <v>0</v>
      </c>
      <c r="O2786" s="38">
        <v>0</v>
      </c>
      <c r="P2786" s="38">
        <v>0</v>
      </c>
      <c r="Q2786" s="38">
        <v>0</v>
      </c>
      <c r="R2786" s="38">
        <v>0</v>
      </c>
      <c r="S2786" s="38">
        <v>0</v>
      </c>
      <c r="Y2786"/>
    </row>
    <row r="2787" spans="1:25" s="38" customFormat="1" ht="15">
      <c r="A2787" s="38" t="s">
        <v>5702</v>
      </c>
      <c r="B2787" s="38" t="s">
        <v>5703</v>
      </c>
      <c r="C2787" s="38" t="s">
        <v>49</v>
      </c>
      <c r="D2787" s="38" t="s">
        <v>34</v>
      </c>
      <c r="E2787" s="38">
        <v>42</v>
      </c>
      <c r="F2787" s="38">
        <v>0.30000000000000004</v>
      </c>
      <c r="G2787" s="38">
        <v>1</v>
      </c>
      <c r="H2787" s="38">
        <v>1</v>
      </c>
      <c r="I2787" s="38">
        <v>1</v>
      </c>
      <c r="J2787" s="38">
        <v>0.00447673663806</v>
      </c>
      <c r="K2787" s="39">
        <f t="shared" si="44"/>
        <v>2.1357419449945834E-06</v>
      </c>
      <c r="L2787" s="38">
        <v>1</v>
      </c>
      <c r="M2787" s="38">
        <v>1</v>
      </c>
      <c r="N2787" s="38">
        <v>0</v>
      </c>
      <c r="O2787" s="38">
        <v>0</v>
      </c>
      <c r="P2787" s="38">
        <v>0</v>
      </c>
      <c r="Q2787" s="38">
        <v>0</v>
      </c>
      <c r="R2787" s="38">
        <v>0</v>
      </c>
      <c r="S2787" s="38">
        <v>0</v>
      </c>
      <c r="Y2787"/>
    </row>
    <row r="2788" spans="1:25" s="38" customFormat="1" ht="15">
      <c r="A2788" s="38" t="s">
        <v>5704</v>
      </c>
      <c r="B2788" s="38" t="s">
        <v>5705</v>
      </c>
      <c r="C2788" s="38" t="s">
        <v>49</v>
      </c>
      <c r="D2788" s="38" t="s">
        <v>34</v>
      </c>
      <c r="E2788" s="38">
        <v>30</v>
      </c>
      <c r="F2788" s="38">
        <v>0.4</v>
      </c>
      <c r="G2788" s="38">
        <v>1</v>
      </c>
      <c r="H2788" s="38">
        <v>1</v>
      </c>
      <c r="I2788" s="38">
        <v>1</v>
      </c>
      <c r="J2788" s="38">
        <v>0.00443764006301</v>
      </c>
      <c r="K2788" s="39">
        <f t="shared" si="44"/>
        <v>2.117089921882476E-06</v>
      </c>
      <c r="L2788" s="38">
        <v>1</v>
      </c>
      <c r="M2788" s="38">
        <v>1</v>
      </c>
      <c r="N2788" s="38">
        <v>0</v>
      </c>
      <c r="O2788" s="38">
        <v>0</v>
      </c>
      <c r="P2788" s="38">
        <v>0</v>
      </c>
      <c r="Q2788" s="38">
        <v>0</v>
      </c>
      <c r="R2788" s="38">
        <v>0</v>
      </c>
      <c r="S2788" s="38">
        <v>0</v>
      </c>
      <c r="Y2788"/>
    </row>
    <row r="2789" spans="1:25" s="38" customFormat="1" ht="15">
      <c r="A2789" s="38" t="s">
        <v>5706</v>
      </c>
      <c r="B2789" s="38" t="s">
        <v>5707</v>
      </c>
      <c r="C2789" s="38" t="s">
        <v>49</v>
      </c>
      <c r="D2789" s="38" t="s">
        <v>34</v>
      </c>
      <c r="E2789" s="38">
        <v>40</v>
      </c>
      <c r="F2789" s="38">
        <v>0.5</v>
      </c>
      <c r="G2789" s="38">
        <v>1</v>
      </c>
      <c r="H2789" s="38">
        <v>1</v>
      </c>
      <c r="I2789" s="38">
        <v>1</v>
      </c>
      <c r="J2789" s="38">
        <v>0.00425560889252</v>
      </c>
      <c r="K2789" s="39">
        <f t="shared" si="44"/>
        <v>2.030247286824E-06</v>
      </c>
      <c r="L2789" s="38">
        <v>1</v>
      </c>
      <c r="M2789" s="38">
        <v>1</v>
      </c>
      <c r="N2789" s="38">
        <v>0</v>
      </c>
      <c r="O2789" s="38">
        <v>0</v>
      </c>
      <c r="P2789" s="38">
        <v>0</v>
      </c>
      <c r="Q2789" s="38">
        <v>0</v>
      </c>
      <c r="R2789" s="38">
        <v>0</v>
      </c>
      <c r="S2789" s="38">
        <v>0</v>
      </c>
      <c r="Y2789"/>
    </row>
    <row r="2790" spans="1:25" s="38" customFormat="1" ht="15">
      <c r="A2790" s="38" t="s">
        <v>5708</v>
      </c>
      <c r="B2790" s="38" t="s">
        <v>5709</v>
      </c>
      <c r="C2790" s="38" t="s">
        <v>74</v>
      </c>
      <c r="D2790" s="38" t="s">
        <v>39</v>
      </c>
      <c r="E2790" s="38">
        <v>19</v>
      </c>
      <c r="F2790" s="38">
        <v>0.5</v>
      </c>
      <c r="G2790" s="38">
        <v>1</v>
      </c>
      <c r="H2790" s="38">
        <v>1</v>
      </c>
      <c r="I2790" s="38">
        <v>1</v>
      </c>
      <c r="J2790" s="38">
        <v>0.00399207971385</v>
      </c>
      <c r="K2790" s="39">
        <f t="shared" si="44"/>
        <v>1.9045239382958645E-06</v>
      </c>
      <c r="L2790" s="38">
        <v>1</v>
      </c>
      <c r="M2790" s="38">
        <v>0</v>
      </c>
      <c r="N2790" s="38">
        <v>0</v>
      </c>
      <c r="O2790" s="38">
        <v>0</v>
      </c>
      <c r="P2790" s="38">
        <v>0</v>
      </c>
      <c r="Q2790" s="38">
        <v>0</v>
      </c>
      <c r="R2790" s="38">
        <v>1</v>
      </c>
      <c r="S2790" s="38">
        <v>0</v>
      </c>
      <c r="Y2790"/>
    </row>
    <row r="2791" spans="1:25" s="38" customFormat="1" ht="15">
      <c r="A2791" s="38" t="s">
        <v>5710</v>
      </c>
      <c r="B2791" s="38" t="s">
        <v>5711</v>
      </c>
      <c r="C2791" s="38" t="s">
        <v>49</v>
      </c>
      <c r="D2791" s="38" t="s">
        <v>34</v>
      </c>
      <c r="E2791" s="38">
        <v>24</v>
      </c>
      <c r="F2791" s="38">
        <v>0.30000000000000004</v>
      </c>
      <c r="G2791" s="38">
        <v>1</v>
      </c>
      <c r="H2791" s="38">
        <v>1</v>
      </c>
      <c r="I2791" s="38">
        <v>1</v>
      </c>
      <c r="J2791" s="38">
        <v>0.00364517834035</v>
      </c>
      <c r="K2791" s="39">
        <f t="shared" si="44"/>
        <v>1.7390257475241937E-06</v>
      </c>
      <c r="L2791" s="38">
        <v>1</v>
      </c>
      <c r="M2791" s="38">
        <v>1</v>
      </c>
      <c r="N2791" s="38">
        <v>0</v>
      </c>
      <c r="O2791" s="38">
        <v>0</v>
      </c>
      <c r="P2791" s="38">
        <v>0</v>
      </c>
      <c r="Q2791" s="38">
        <v>0</v>
      </c>
      <c r="R2791" s="38">
        <v>0</v>
      </c>
      <c r="S2791" s="38">
        <v>0</v>
      </c>
      <c r="Y2791"/>
    </row>
    <row r="2792" spans="1:25" s="38" customFormat="1" ht="15">
      <c r="A2792" s="38" t="s">
        <v>5712</v>
      </c>
      <c r="B2792" s="38" t="s">
        <v>5713</v>
      </c>
      <c r="C2792" s="38" t="s">
        <v>49</v>
      </c>
      <c r="D2792" s="38" t="s">
        <v>34</v>
      </c>
      <c r="E2792" s="38">
        <v>42</v>
      </c>
      <c r="F2792" s="38">
        <v>0.30000000000000004</v>
      </c>
      <c r="G2792" s="38">
        <v>1</v>
      </c>
      <c r="H2792" s="38">
        <v>1</v>
      </c>
      <c r="I2792" s="38">
        <v>1</v>
      </c>
      <c r="J2792" s="38">
        <v>0.00327065664974</v>
      </c>
      <c r="K2792" s="39">
        <f t="shared" si="44"/>
        <v>1.5603505766093614E-06</v>
      </c>
      <c r="L2792" s="38">
        <v>1</v>
      </c>
      <c r="M2792" s="38">
        <v>1</v>
      </c>
      <c r="N2792" s="38">
        <v>0</v>
      </c>
      <c r="O2792" s="38">
        <v>0</v>
      </c>
      <c r="P2792" s="38">
        <v>0</v>
      </c>
      <c r="Q2792" s="38">
        <v>0</v>
      </c>
      <c r="R2792" s="38">
        <v>0</v>
      </c>
      <c r="S2792" s="38">
        <v>0</v>
      </c>
      <c r="Y2792"/>
    </row>
    <row r="2793" spans="1:25" s="38" customFormat="1" ht="15">
      <c r="A2793" s="38" t="s">
        <v>5714</v>
      </c>
      <c r="B2793" s="38" t="s">
        <v>5715</v>
      </c>
      <c r="C2793" s="38" t="s">
        <v>49</v>
      </c>
      <c r="D2793" s="38" t="s">
        <v>34</v>
      </c>
      <c r="E2793" s="38">
        <v>21</v>
      </c>
      <c r="F2793" s="38">
        <v>0.2</v>
      </c>
      <c r="G2793" s="38">
        <v>1</v>
      </c>
      <c r="H2793" s="38">
        <v>1</v>
      </c>
      <c r="I2793" s="38">
        <v>1</v>
      </c>
      <c r="J2793" s="38">
        <v>0.00267730448984</v>
      </c>
      <c r="K2793" s="39">
        <f t="shared" si="44"/>
        <v>1.2772767220346312E-06</v>
      </c>
      <c r="L2793" s="38">
        <v>1</v>
      </c>
      <c r="M2793" s="38">
        <v>1</v>
      </c>
      <c r="N2793" s="38">
        <v>0</v>
      </c>
      <c r="O2793" s="38">
        <v>0</v>
      </c>
      <c r="P2793" s="38">
        <v>0</v>
      </c>
      <c r="Q2793" s="38">
        <v>0</v>
      </c>
      <c r="R2793" s="38">
        <v>0</v>
      </c>
      <c r="S2793" s="38">
        <v>0</v>
      </c>
      <c r="Y2793"/>
    </row>
    <row r="2794" spans="1:25" s="38" customFormat="1" ht="15">
      <c r="A2794" s="38" t="s">
        <v>5716</v>
      </c>
      <c r="B2794" s="38" t="s">
        <v>5717</v>
      </c>
      <c r="C2794" s="38" t="s">
        <v>49</v>
      </c>
      <c r="D2794" s="38" t="s">
        <v>34</v>
      </c>
      <c r="E2794" s="38">
        <v>26</v>
      </c>
      <c r="F2794" s="38">
        <v>0.2</v>
      </c>
      <c r="G2794" s="38">
        <v>1</v>
      </c>
      <c r="H2794" s="38">
        <v>1</v>
      </c>
      <c r="I2794" s="38">
        <v>1</v>
      </c>
      <c r="J2794" s="38">
        <v>0.00255480047008</v>
      </c>
      <c r="K2794" s="39">
        <f t="shared" si="44"/>
        <v>1.2188330398203347E-06</v>
      </c>
      <c r="L2794" s="38">
        <v>1</v>
      </c>
      <c r="M2794" s="38">
        <v>1</v>
      </c>
      <c r="N2794" s="38">
        <v>0</v>
      </c>
      <c r="O2794" s="38">
        <v>0</v>
      </c>
      <c r="P2794" s="38">
        <v>0</v>
      </c>
      <c r="Q2794" s="38">
        <v>0</v>
      </c>
      <c r="R2794" s="38">
        <v>0</v>
      </c>
      <c r="S2794" s="38">
        <v>0</v>
      </c>
      <c r="Y2794"/>
    </row>
    <row r="2795" spans="1:25" s="38" customFormat="1" ht="15">
      <c r="A2795" s="38" t="s">
        <v>5718</v>
      </c>
      <c r="B2795" s="38" t="s">
        <v>5719</v>
      </c>
      <c r="C2795" s="38" t="s">
        <v>49</v>
      </c>
      <c r="D2795" s="38" t="s">
        <v>34</v>
      </c>
      <c r="E2795" s="38">
        <v>29</v>
      </c>
      <c r="F2795" s="38">
        <v>0.30000000000000004</v>
      </c>
      <c r="G2795" s="38">
        <v>1</v>
      </c>
      <c r="H2795" s="38">
        <v>1</v>
      </c>
      <c r="I2795" s="38">
        <v>1</v>
      </c>
      <c r="J2795" s="38">
        <v>0.00249901288991</v>
      </c>
      <c r="K2795" s="39">
        <f t="shared" si="44"/>
        <v>1.1922181449511896E-06</v>
      </c>
      <c r="L2795" s="38">
        <v>1</v>
      </c>
      <c r="M2795" s="38">
        <v>1</v>
      </c>
      <c r="N2795" s="38">
        <v>0</v>
      </c>
      <c r="O2795" s="38">
        <v>0</v>
      </c>
      <c r="P2795" s="38">
        <v>0</v>
      </c>
      <c r="Q2795" s="38">
        <v>0</v>
      </c>
      <c r="R2795" s="38">
        <v>0</v>
      </c>
      <c r="S2795" s="38">
        <v>0</v>
      </c>
      <c r="Y2795"/>
    </row>
    <row r="2796" spans="20:24" ht="15">
      <c r="T2796" s="38"/>
      <c r="U2796" s="38"/>
      <c r="V2796" s="38"/>
      <c r="W2796" s="38"/>
      <c r="X2796" s="38"/>
    </row>
    <row r="2797" spans="20:24" ht="15">
      <c r="T2797" s="38"/>
      <c r="U2797" s="38"/>
      <c r="V2797" s="38"/>
      <c r="W2797" s="38"/>
      <c r="X2797" s="38"/>
    </row>
    <row r="2798" spans="20:24" ht="15">
      <c r="T2798" s="38"/>
      <c r="U2798" s="38"/>
      <c r="V2798" s="38"/>
      <c r="W2798" s="38"/>
      <c r="X2798" s="38"/>
    </row>
    <row r="2799" spans="20:24" ht="15">
      <c r="T2799" s="38"/>
      <c r="U2799" s="38"/>
      <c r="V2799" s="38"/>
      <c r="W2799" s="38"/>
      <c r="X2799" s="38"/>
    </row>
    <row r="2800" spans="20:24" ht="15">
      <c r="T2800" s="38"/>
      <c r="U2800" s="38"/>
      <c r="V2800" s="38"/>
      <c r="W2800" s="38"/>
      <c r="X2800" s="38"/>
    </row>
    <row r="2801" spans="20:24" ht="15">
      <c r="T2801" s="38"/>
      <c r="U2801" s="38"/>
      <c r="V2801" s="38"/>
      <c r="W2801" s="38"/>
      <c r="X2801" s="38"/>
    </row>
    <row r="2802" spans="20:24" ht="15">
      <c r="T2802" s="38"/>
      <c r="U2802" s="38"/>
      <c r="V2802" s="38"/>
      <c r="W2802" s="38"/>
      <c r="X2802" s="38"/>
    </row>
    <row r="2803" spans="20:24" ht="15">
      <c r="T2803" s="38"/>
      <c r="U2803" s="38"/>
      <c r="V2803" s="38"/>
      <c r="W2803" s="38"/>
      <c r="X2803" s="38"/>
    </row>
    <row r="2804" spans="20:24" ht="15">
      <c r="T2804" s="38"/>
      <c r="U2804" s="38"/>
      <c r="V2804" s="38"/>
      <c r="W2804" s="38"/>
      <c r="X2804" s="38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Record</dc:creator>
  <cp:keywords/>
  <dc:description/>
  <cp:lastModifiedBy>stephane GREFF</cp:lastModifiedBy>
  <cp:lastPrinted>2023-12-01T14:21:04Z</cp:lastPrinted>
  <dcterms:created xsi:type="dcterms:W3CDTF">2022-04-04T07:13:10Z</dcterms:created>
  <dcterms:modified xsi:type="dcterms:W3CDTF">2024-01-10T09:05:08Z</dcterms:modified>
  <cp:category/>
  <cp:version/>
  <cp:contentType/>
  <cp:contentStatus/>
</cp:coreProperties>
</file>